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600" windowHeight="6855"/>
  </bookViews>
  <sheets>
    <sheet name="Фин показ-ли по КУ 2014" sheetId="4" r:id="rId1"/>
    <sheet name="Доходы и расходы за 2014 год" sheetId="3" r:id="rId2"/>
  </sheets>
  <calcPr calcId="125725"/>
</workbook>
</file>

<file path=xl/calcChain.xml><?xml version="1.0" encoding="utf-8"?>
<calcChain xmlns="http://schemas.openxmlformats.org/spreadsheetml/2006/main">
  <c r="D39" i="3"/>
  <c r="D39" i="4"/>
  <c r="H39" i="3"/>
  <c r="G39"/>
  <c r="F39"/>
  <c r="E39"/>
</calcChain>
</file>

<file path=xl/sharedStrings.xml><?xml version="1.0" encoding="utf-8"?>
<sst xmlns="http://schemas.openxmlformats.org/spreadsheetml/2006/main" count="104" uniqueCount="55">
  <si>
    <t>Гагарина 34</t>
  </si>
  <si>
    <t>Гагарина 36</t>
  </si>
  <si>
    <t>Гагарина 40</t>
  </si>
  <si>
    <t>Гагарина 46</t>
  </si>
  <si>
    <t>Железнодорожная 18</t>
  </si>
  <si>
    <t>Минусинская 53</t>
  </si>
  <si>
    <t>Минусинская 55</t>
  </si>
  <si>
    <t>Минусинская 59</t>
  </si>
  <si>
    <t>Минусинская 61</t>
  </si>
  <si>
    <t>Островского 19</t>
  </si>
  <si>
    <t>Островского 20</t>
  </si>
  <si>
    <t>Островского 22</t>
  </si>
  <si>
    <t>Островского 24</t>
  </si>
  <si>
    <t>Чебодаева 72</t>
  </si>
  <si>
    <t>Чебодаева 74</t>
  </si>
  <si>
    <t>Чертыгашева 120</t>
  </si>
  <si>
    <t>Всего:</t>
  </si>
  <si>
    <t>Общая площадь жилого дома</t>
  </si>
  <si>
    <t>№ п/п</t>
  </si>
  <si>
    <t>Адрес дома</t>
  </si>
  <si>
    <t>кв.м</t>
  </si>
  <si>
    <t>год постройки</t>
  </si>
  <si>
    <t>Герцена 14</t>
  </si>
  <si>
    <t>Герцена 16</t>
  </si>
  <si>
    <t>Герцена 19</t>
  </si>
  <si>
    <t>Герцена 21</t>
  </si>
  <si>
    <t>Герцена 23</t>
  </si>
  <si>
    <t>Доходы, полученные за оказание услуг по управлению многоквартирными домами</t>
  </si>
  <si>
    <t xml:space="preserve"> тыс. руб.</t>
  </si>
  <si>
    <t>Расходы, полученные в связи с оказанием услуг по управлению многоквартирными домами</t>
  </si>
  <si>
    <t>Сумма доходов, полученных от использования общего имущества за отчетный период</t>
  </si>
  <si>
    <t>до 25 лет</t>
  </si>
  <si>
    <t>от 26 до 50 лет</t>
  </si>
  <si>
    <t>П. Комунаров 94</t>
  </si>
  <si>
    <t>П. Комунаров 96</t>
  </si>
  <si>
    <t>П. Комунаров 98</t>
  </si>
  <si>
    <t>Др. Народов 12</t>
  </si>
  <si>
    <t>Пушкина 123 *</t>
  </si>
  <si>
    <t>* - на управлении до 01.09.2014</t>
  </si>
  <si>
    <t>от51 до 75 лет</t>
  </si>
  <si>
    <t>по управлению многоквартирными домами за 2014 год</t>
  </si>
  <si>
    <t xml:space="preserve">Основные фининсовые показатели деятельности ООО "СтройЖЭУ" </t>
  </si>
  <si>
    <t>Объем работ по ремонту за отчетный период</t>
  </si>
  <si>
    <t>Др. Народов 13</t>
  </si>
  <si>
    <t>Др. Народов 17</t>
  </si>
  <si>
    <t>Др. Народов 19</t>
  </si>
  <si>
    <t>Др. Народов 23</t>
  </si>
  <si>
    <t>Др. Народов 27</t>
  </si>
  <si>
    <t>Др. Народов 33</t>
  </si>
  <si>
    <t>Доход, полученный за отчетный период от предоставления коммунальных услуг</t>
  </si>
  <si>
    <t>Оплачено коммунальных услуг по показаниям общедомовых ПУ за отчетный период - всего</t>
  </si>
  <si>
    <t>(в части коммунальных услуг)</t>
  </si>
  <si>
    <t>"(7391,4)</t>
  </si>
  <si>
    <t>(в части услуг по содержанию и текущему ремонту ж/ф)</t>
  </si>
  <si>
    <t xml:space="preserve">Основные финансовые показатели деятельности ООО "СтройЖЭУ"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</si>
</sst>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4" borderId="2" xfId="0" applyFont="1" applyFill="1" applyBorder="1"/>
    <xf numFmtId="1" fontId="1" fillId="3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/>
    <xf numFmtId="0" fontId="3" fillId="4" borderId="0" xfId="0" applyFont="1" applyFill="1"/>
    <xf numFmtId="0" fontId="3" fillId="0" borderId="1" xfId="0" applyFont="1" applyBorder="1"/>
    <xf numFmtId="1" fontId="1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1" fontId="1" fillId="6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/>
    <xf numFmtId="1" fontId="1" fillId="5" borderId="1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/>
    </xf>
    <xf numFmtId="1" fontId="3" fillId="3" borderId="0" xfId="0" applyNumberFormat="1" applyFont="1" applyFill="1" applyAlignment="1">
      <alignment horizontal="right"/>
    </xf>
    <xf numFmtId="4" fontId="3" fillId="4" borderId="0" xfId="0" applyNumberFormat="1" applyFont="1" applyFill="1" applyBorder="1"/>
    <xf numFmtId="1" fontId="3" fillId="5" borderId="0" xfId="0" applyNumberFormat="1" applyFont="1" applyFill="1" applyAlignment="1">
      <alignment horizontal="right"/>
    </xf>
    <xf numFmtId="4" fontId="3" fillId="0" borderId="0" xfId="0" applyNumberFormat="1" applyFont="1"/>
    <xf numFmtId="1" fontId="3" fillId="6" borderId="0" xfId="0" applyNumberFormat="1" applyFont="1" applyFill="1" applyAlignment="1">
      <alignment horizontal="right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>
      <selection activeCell="E5" sqref="E5"/>
    </sheetView>
  </sheetViews>
  <sheetFormatPr defaultRowHeight="15"/>
  <cols>
    <col min="1" max="1" width="6.5703125" style="4" customWidth="1"/>
    <col min="2" max="2" width="18" style="4" customWidth="1"/>
    <col min="3" max="3" width="11.85546875" style="9" customWidth="1"/>
    <col min="4" max="4" width="11.28515625" style="4" customWidth="1"/>
    <col min="5" max="6" width="15" style="4" customWidth="1"/>
    <col min="7" max="16384" width="9.140625" style="4"/>
  </cols>
  <sheetData>
    <row r="1" spans="1:6" ht="15.75">
      <c r="A1" s="5" t="s">
        <v>54</v>
      </c>
    </row>
    <row r="2" spans="1:6" ht="15.75">
      <c r="A2" s="5" t="s">
        <v>40</v>
      </c>
    </row>
    <row r="3" spans="1:6">
      <c r="A3" s="4" t="s">
        <v>51</v>
      </c>
    </row>
    <row r="4" spans="1:6" ht="15.75" thickBot="1"/>
    <row r="5" spans="1:6" s="12" customFormat="1" ht="123.75" customHeight="1" thickBot="1">
      <c r="A5" s="10" t="s">
        <v>18</v>
      </c>
      <c r="B5" s="8" t="s">
        <v>19</v>
      </c>
      <c r="C5" s="6" t="s">
        <v>21</v>
      </c>
      <c r="D5" s="7" t="s">
        <v>17</v>
      </c>
      <c r="E5" s="40" t="s">
        <v>49</v>
      </c>
      <c r="F5" s="40" t="s">
        <v>50</v>
      </c>
    </row>
    <row r="6" spans="1:6" s="12" customFormat="1" ht="19.5" customHeight="1">
      <c r="A6" s="11"/>
      <c r="B6" s="2"/>
      <c r="C6" s="3"/>
      <c r="D6" s="1" t="s">
        <v>20</v>
      </c>
      <c r="E6" s="1" t="s">
        <v>28</v>
      </c>
      <c r="F6" s="1" t="s">
        <v>28</v>
      </c>
    </row>
    <row r="7" spans="1:6" s="16" customFormat="1">
      <c r="A7" s="13">
        <v>1</v>
      </c>
      <c r="B7" s="15" t="s">
        <v>0</v>
      </c>
      <c r="C7" s="14">
        <v>1990</v>
      </c>
      <c r="D7" s="15">
        <v>1827.1</v>
      </c>
      <c r="E7" s="15">
        <v>578.99782000000005</v>
      </c>
      <c r="F7" s="15">
        <v>433.99005</v>
      </c>
    </row>
    <row r="8" spans="1:6">
      <c r="A8" s="17">
        <v>2</v>
      </c>
      <c r="B8" s="19" t="s">
        <v>1</v>
      </c>
      <c r="C8" s="18">
        <v>1994</v>
      </c>
      <c r="D8" s="19">
        <v>2178.1</v>
      </c>
      <c r="E8" s="19">
        <v>554.89742000000001</v>
      </c>
      <c r="F8" s="19">
        <v>490.66012000000001</v>
      </c>
    </row>
    <row r="9" spans="1:6" s="16" customFormat="1">
      <c r="A9" s="13">
        <v>3</v>
      </c>
      <c r="B9" s="21" t="s">
        <v>2</v>
      </c>
      <c r="C9" s="20">
        <v>1961</v>
      </c>
      <c r="D9" s="21">
        <v>611.5</v>
      </c>
      <c r="E9" s="21">
        <v>173.13838000000001</v>
      </c>
      <c r="F9" s="21">
        <v>110.38785999999999</v>
      </c>
    </row>
    <row r="10" spans="1:6">
      <c r="A10" s="17">
        <v>4</v>
      </c>
      <c r="B10" s="19" t="s">
        <v>3</v>
      </c>
      <c r="C10" s="22">
        <v>1969</v>
      </c>
      <c r="D10" s="19">
        <v>3119.3999999999996</v>
      </c>
      <c r="E10" s="19">
        <v>1074.7080599999999</v>
      </c>
      <c r="F10" s="19">
        <v>730.28893999999991</v>
      </c>
    </row>
    <row r="11" spans="1:6" s="16" customFormat="1">
      <c r="A11" s="13">
        <v>5</v>
      </c>
      <c r="B11" s="21" t="s">
        <v>22</v>
      </c>
      <c r="C11" s="22">
        <v>1980</v>
      </c>
      <c r="D11" s="21">
        <v>4368.8</v>
      </c>
      <c r="E11" s="21">
        <v>1513.1866599999998</v>
      </c>
      <c r="F11" s="21">
        <v>1286.0169600000002</v>
      </c>
    </row>
    <row r="12" spans="1:6">
      <c r="A12" s="17">
        <v>6</v>
      </c>
      <c r="B12" s="19" t="s">
        <v>23</v>
      </c>
      <c r="C12" s="22">
        <v>1968</v>
      </c>
      <c r="D12" s="19">
        <v>2563.4</v>
      </c>
      <c r="E12" s="19">
        <v>1073.5993799999999</v>
      </c>
      <c r="F12" s="19">
        <v>834.57736</v>
      </c>
    </row>
    <row r="13" spans="1:6" s="16" customFormat="1">
      <c r="A13" s="13">
        <v>7</v>
      </c>
      <c r="B13" s="21" t="s">
        <v>24</v>
      </c>
      <c r="C13" s="22">
        <v>1965</v>
      </c>
      <c r="D13" s="21">
        <v>1994.6</v>
      </c>
      <c r="E13" s="21">
        <v>825.16926000000001</v>
      </c>
      <c r="F13" s="21">
        <v>675.60748999999998</v>
      </c>
    </row>
    <row r="14" spans="1:6">
      <c r="A14" s="17">
        <v>8</v>
      </c>
      <c r="B14" s="19" t="s">
        <v>25</v>
      </c>
      <c r="C14" s="22">
        <v>1965</v>
      </c>
      <c r="D14" s="19">
        <v>1964.7</v>
      </c>
      <c r="E14" s="19">
        <v>573.03525000000002</v>
      </c>
      <c r="F14" s="19">
        <v>506.48965000000004</v>
      </c>
    </row>
    <row r="15" spans="1:6" s="16" customFormat="1">
      <c r="A15" s="13">
        <v>9</v>
      </c>
      <c r="B15" s="21" t="s">
        <v>26</v>
      </c>
      <c r="C15" s="22">
        <v>1966</v>
      </c>
      <c r="D15" s="21">
        <v>1982.1</v>
      </c>
      <c r="E15" s="21">
        <v>576.91781999999989</v>
      </c>
      <c r="F15" s="21">
        <v>483.07391999999999</v>
      </c>
    </row>
    <row r="16" spans="1:6">
      <c r="A16" s="17">
        <v>10</v>
      </c>
      <c r="B16" s="19" t="s">
        <v>36</v>
      </c>
      <c r="C16" s="22">
        <v>1972</v>
      </c>
      <c r="D16" s="19">
        <v>3295.1</v>
      </c>
      <c r="E16" s="19">
        <v>858.48261999999988</v>
      </c>
      <c r="F16" s="19">
        <v>751.32596000000001</v>
      </c>
    </row>
    <row r="17" spans="1:6" s="16" customFormat="1">
      <c r="A17" s="13">
        <v>11</v>
      </c>
      <c r="B17" s="21" t="s">
        <v>43</v>
      </c>
      <c r="C17" s="22">
        <v>1976</v>
      </c>
      <c r="D17" s="21">
        <v>4380.5</v>
      </c>
      <c r="E17" s="21">
        <v>1434.7415600000004</v>
      </c>
      <c r="F17" s="21">
        <v>1180.2986799999999</v>
      </c>
    </row>
    <row r="18" spans="1:6">
      <c r="A18" s="17">
        <v>12</v>
      </c>
      <c r="B18" s="19" t="s">
        <v>44</v>
      </c>
      <c r="C18" s="22">
        <v>1976</v>
      </c>
      <c r="D18" s="19">
        <v>2704.7</v>
      </c>
      <c r="E18" s="19">
        <v>1029.05889</v>
      </c>
      <c r="F18" s="19">
        <v>916.64598000000012</v>
      </c>
    </row>
    <row r="19" spans="1:6" s="16" customFormat="1">
      <c r="A19" s="13">
        <v>13</v>
      </c>
      <c r="B19" s="21" t="s">
        <v>45</v>
      </c>
      <c r="C19" s="22">
        <v>1977</v>
      </c>
      <c r="D19" s="21">
        <v>4386.2</v>
      </c>
      <c r="E19" s="21">
        <v>1634.77854</v>
      </c>
      <c r="F19" s="21">
        <v>1377.8302700000002</v>
      </c>
    </row>
    <row r="20" spans="1:6">
      <c r="A20" s="17">
        <v>14</v>
      </c>
      <c r="B20" s="19" t="s">
        <v>46</v>
      </c>
      <c r="C20" s="22">
        <v>1986</v>
      </c>
      <c r="D20" s="19">
        <v>14697.62</v>
      </c>
      <c r="E20" s="19">
        <v>4419.95075</v>
      </c>
      <c r="F20" s="19">
        <v>3789.5860400000001</v>
      </c>
    </row>
    <row r="21" spans="1:6" s="16" customFormat="1">
      <c r="A21" s="13">
        <v>15</v>
      </c>
      <c r="B21" s="21" t="s">
        <v>47</v>
      </c>
      <c r="C21" s="18">
        <v>1990</v>
      </c>
      <c r="D21" s="21">
        <v>8806.7000000000007</v>
      </c>
      <c r="E21" s="21">
        <v>2053.8241000000003</v>
      </c>
      <c r="F21" s="21">
        <v>1792.93102</v>
      </c>
    </row>
    <row r="22" spans="1:6">
      <c r="A22" s="17">
        <v>16</v>
      </c>
      <c r="B22" s="19" t="s">
        <v>48</v>
      </c>
      <c r="C22" s="22">
        <v>1988</v>
      </c>
      <c r="D22" s="19">
        <v>7198.4</v>
      </c>
      <c r="E22" s="19">
        <v>1721.03071</v>
      </c>
      <c r="F22" s="19">
        <v>1433.03369</v>
      </c>
    </row>
    <row r="23" spans="1:6" s="16" customFormat="1">
      <c r="A23" s="13">
        <v>17</v>
      </c>
      <c r="B23" s="21" t="s">
        <v>4</v>
      </c>
      <c r="C23" s="20">
        <v>1962</v>
      </c>
      <c r="D23" s="21">
        <v>898.4</v>
      </c>
      <c r="E23" s="21">
        <v>256.02798999999999</v>
      </c>
      <c r="F23" s="21">
        <v>193.25753000000003</v>
      </c>
    </row>
    <row r="24" spans="1:6">
      <c r="A24" s="17">
        <v>18</v>
      </c>
      <c r="B24" s="19" t="s">
        <v>5</v>
      </c>
      <c r="C24" s="22">
        <v>1964</v>
      </c>
      <c r="D24" s="19">
        <v>1255</v>
      </c>
      <c r="E24" s="19">
        <v>544.37536999999998</v>
      </c>
      <c r="F24" s="19">
        <v>468.21855000000005</v>
      </c>
    </row>
    <row r="25" spans="1:6" s="16" customFormat="1">
      <c r="A25" s="13">
        <v>19</v>
      </c>
      <c r="B25" s="21" t="s">
        <v>6</v>
      </c>
      <c r="C25" s="22">
        <v>1965</v>
      </c>
      <c r="D25" s="21">
        <v>960.2</v>
      </c>
      <c r="E25" s="21">
        <v>437.94568999999996</v>
      </c>
      <c r="F25" s="21">
        <v>419.23814999999996</v>
      </c>
    </row>
    <row r="26" spans="1:6">
      <c r="A26" s="17">
        <v>20</v>
      </c>
      <c r="B26" s="19" t="s">
        <v>7</v>
      </c>
      <c r="C26" s="22">
        <v>1974</v>
      </c>
      <c r="D26" s="19">
        <v>4414.3999999999996</v>
      </c>
      <c r="E26" s="19">
        <v>1666.1553099999999</v>
      </c>
      <c r="F26" s="19">
        <v>1253.22857</v>
      </c>
    </row>
    <row r="27" spans="1:6" s="16" customFormat="1">
      <c r="A27" s="13">
        <v>21</v>
      </c>
      <c r="B27" s="21" t="s">
        <v>8</v>
      </c>
      <c r="C27" s="22">
        <v>1976</v>
      </c>
      <c r="D27" s="21">
        <v>4375</v>
      </c>
      <c r="E27" s="21">
        <v>1676.71867</v>
      </c>
      <c r="F27" s="21">
        <v>1249.3872599999997</v>
      </c>
    </row>
    <row r="28" spans="1:6">
      <c r="A28" s="17">
        <v>22</v>
      </c>
      <c r="B28" s="19" t="s">
        <v>9</v>
      </c>
      <c r="C28" s="22">
        <v>1988</v>
      </c>
      <c r="D28" s="19">
        <v>4831.7</v>
      </c>
      <c r="E28" s="19">
        <v>1580.70379</v>
      </c>
      <c r="F28" s="19">
        <v>1343.7831999999999</v>
      </c>
    </row>
    <row r="29" spans="1:6" s="16" customFormat="1">
      <c r="A29" s="13">
        <v>23</v>
      </c>
      <c r="B29" s="21" t="s">
        <v>10</v>
      </c>
      <c r="C29" s="22">
        <v>1964</v>
      </c>
      <c r="D29" s="21">
        <v>1972.6</v>
      </c>
      <c r="E29" s="21">
        <v>773.87374999999997</v>
      </c>
      <c r="F29" s="21">
        <v>640.92320000000007</v>
      </c>
    </row>
    <row r="30" spans="1:6">
      <c r="A30" s="17">
        <v>24</v>
      </c>
      <c r="B30" s="19" t="s">
        <v>11</v>
      </c>
      <c r="C30" s="20">
        <v>1963</v>
      </c>
      <c r="D30" s="19">
        <v>1994.5</v>
      </c>
      <c r="E30" s="19">
        <v>489.78972000000005</v>
      </c>
      <c r="F30" s="19">
        <v>457.83062999999999</v>
      </c>
    </row>
    <row r="31" spans="1:6" s="16" customFormat="1">
      <c r="A31" s="13">
        <v>25</v>
      </c>
      <c r="B31" s="21" t="s">
        <v>12</v>
      </c>
      <c r="C31" s="20">
        <v>1963</v>
      </c>
      <c r="D31" s="21">
        <v>2087.9</v>
      </c>
      <c r="E31" s="21">
        <v>566.01405</v>
      </c>
      <c r="F31" s="21">
        <v>473.59616</v>
      </c>
    </row>
    <row r="32" spans="1:6">
      <c r="A32" s="17">
        <v>26</v>
      </c>
      <c r="B32" s="19" t="s">
        <v>33</v>
      </c>
      <c r="C32" s="20">
        <v>1962</v>
      </c>
      <c r="D32" s="19">
        <v>1840.5</v>
      </c>
      <c r="E32" s="19">
        <v>638.05397000000005</v>
      </c>
      <c r="F32" s="19">
        <v>560.15142999999989</v>
      </c>
    </row>
    <row r="33" spans="1:6" s="16" customFormat="1">
      <c r="A33" s="13">
        <v>27</v>
      </c>
      <c r="B33" s="21" t="s">
        <v>34</v>
      </c>
      <c r="C33" s="20">
        <v>1961</v>
      </c>
      <c r="D33" s="21">
        <v>1817.6</v>
      </c>
      <c r="E33" s="21">
        <v>423.65447</v>
      </c>
      <c r="F33" s="21">
        <v>366.43452000000002</v>
      </c>
    </row>
    <row r="34" spans="1:6">
      <c r="A34" s="17">
        <v>28</v>
      </c>
      <c r="B34" s="19" t="s">
        <v>35</v>
      </c>
      <c r="C34" s="22">
        <v>1964</v>
      </c>
      <c r="D34" s="19">
        <v>1589.8</v>
      </c>
      <c r="E34" s="19">
        <v>608.54983000000004</v>
      </c>
      <c r="F34" s="19">
        <v>480.16438999999991</v>
      </c>
    </row>
    <row r="35" spans="1:6" s="16" customFormat="1">
      <c r="A35" s="13">
        <v>29</v>
      </c>
      <c r="B35" s="21" t="s">
        <v>13</v>
      </c>
      <c r="C35" s="20">
        <v>1953</v>
      </c>
      <c r="D35" s="21">
        <v>696.7</v>
      </c>
      <c r="E35" s="21">
        <v>205.50673999999998</v>
      </c>
      <c r="F35" s="21">
        <v>163.67867000000001</v>
      </c>
    </row>
    <row r="36" spans="1:6">
      <c r="A36" s="17">
        <v>30</v>
      </c>
      <c r="B36" s="19" t="s">
        <v>14</v>
      </c>
      <c r="C36" s="20">
        <v>1953</v>
      </c>
      <c r="D36" s="19">
        <v>103.1</v>
      </c>
      <c r="E36" s="19">
        <v>22.292389999999997</v>
      </c>
      <c r="F36" s="19">
        <v>22.499419999999997</v>
      </c>
    </row>
    <row r="37" spans="1:6" s="16" customFormat="1">
      <c r="A37" s="13">
        <v>31</v>
      </c>
      <c r="B37" s="21" t="s">
        <v>15</v>
      </c>
      <c r="C37" s="18">
        <v>1990</v>
      </c>
      <c r="D37" s="21">
        <v>8413.2000000000007</v>
      </c>
      <c r="E37" s="21">
        <v>2531.1264899999996</v>
      </c>
      <c r="F37" s="21">
        <v>2056.1992099999998</v>
      </c>
    </row>
    <row r="38" spans="1:6" s="16" customFormat="1">
      <c r="A38" s="13">
        <v>32</v>
      </c>
      <c r="B38" s="21" t="s">
        <v>37</v>
      </c>
      <c r="C38" s="22">
        <v>1977</v>
      </c>
      <c r="D38" s="21"/>
      <c r="E38" s="21">
        <v>1471.1789600000002</v>
      </c>
      <c r="F38" s="21">
        <v>1716.36483</v>
      </c>
    </row>
    <row r="39" spans="1:6" s="31" customFormat="1" ht="14.25">
      <c r="A39" s="30"/>
      <c r="B39" s="29" t="s">
        <v>16</v>
      </c>
      <c r="C39" s="41" t="s">
        <v>52</v>
      </c>
      <c r="D39" s="29">
        <f>SUM(D7:D38)</f>
        <v>103329.51999999999</v>
      </c>
      <c r="E39" s="29">
        <v>33987.484409999997</v>
      </c>
      <c r="F39" s="29">
        <v>28657.699710000001</v>
      </c>
    </row>
    <row r="40" spans="1:6">
      <c r="A40" s="23" t="s">
        <v>38</v>
      </c>
    </row>
    <row r="42" spans="1:6">
      <c r="B42" s="25"/>
      <c r="C42" s="24" t="s">
        <v>31</v>
      </c>
      <c r="D42" s="25">
        <v>21225.1</v>
      </c>
      <c r="E42" s="25">
        <v>5718.8458300000002</v>
      </c>
      <c r="F42" s="25">
        <v>4773.7803999999996</v>
      </c>
    </row>
    <row r="43" spans="1:6">
      <c r="B43" s="27"/>
      <c r="C43" s="26" t="s">
        <v>32</v>
      </c>
      <c r="D43" s="27">
        <v>79445.62</v>
      </c>
      <c r="E43" s="27">
        <v>25494.16087</v>
      </c>
      <c r="F43" s="27">
        <v>21536.083089999993</v>
      </c>
    </row>
    <row r="44" spans="1:6">
      <c r="B44" s="25"/>
      <c r="C44" s="28" t="s">
        <v>39</v>
      </c>
      <c r="D44" s="25">
        <v>10050.199999999999</v>
      </c>
      <c r="E44" s="25">
        <v>2774.4777100000001</v>
      </c>
      <c r="F44" s="25">
        <v>2347.8362199999997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&amp;LОтчет об исполнении управляющей организацией договора управления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>
      <selection activeCell="A3" sqref="A3"/>
    </sheetView>
  </sheetViews>
  <sheetFormatPr defaultRowHeight="15"/>
  <cols>
    <col min="1" max="1" width="6.5703125" style="4" customWidth="1"/>
    <col min="2" max="2" width="18" style="4" customWidth="1"/>
    <col min="3" max="3" width="11.85546875" style="9" customWidth="1"/>
    <col min="4" max="4" width="11.28515625" style="4" customWidth="1"/>
    <col min="5" max="8" width="13.140625" style="32" customWidth="1"/>
  </cols>
  <sheetData>
    <row r="1" spans="1:8" ht="15.75">
      <c r="A1" s="5" t="s">
        <v>41</v>
      </c>
    </row>
    <row r="2" spans="1:8" ht="15.75">
      <c r="A2" s="5" t="s">
        <v>40</v>
      </c>
    </row>
    <row r="3" spans="1:8">
      <c r="A3" s="4" t="s">
        <v>53</v>
      </c>
    </row>
    <row r="4" spans="1:8" ht="15.75" thickBot="1"/>
    <row r="5" spans="1:8" ht="174" customHeight="1" thickBot="1">
      <c r="A5" s="10" t="s">
        <v>18</v>
      </c>
      <c r="B5" s="8" t="s">
        <v>19</v>
      </c>
      <c r="C5" s="6" t="s">
        <v>21</v>
      </c>
      <c r="D5" s="7" t="s">
        <v>17</v>
      </c>
      <c r="E5" s="33" t="s">
        <v>27</v>
      </c>
      <c r="F5" s="33" t="s">
        <v>30</v>
      </c>
      <c r="G5" s="33" t="s">
        <v>29</v>
      </c>
      <c r="H5" s="33" t="s">
        <v>42</v>
      </c>
    </row>
    <row r="6" spans="1:8">
      <c r="A6" s="11"/>
      <c r="B6" s="2"/>
      <c r="C6" s="3"/>
      <c r="D6" s="1" t="s">
        <v>20</v>
      </c>
      <c r="E6" s="2" t="s">
        <v>28</v>
      </c>
      <c r="F6" s="2" t="s">
        <v>28</v>
      </c>
      <c r="G6" s="2" t="s">
        <v>28</v>
      </c>
      <c r="H6" s="2" t="s">
        <v>28</v>
      </c>
    </row>
    <row r="7" spans="1:8">
      <c r="A7" s="13">
        <v>1</v>
      </c>
      <c r="B7" s="15" t="s">
        <v>0</v>
      </c>
      <c r="C7" s="14">
        <v>1990</v>
      </c>
      <c r="D7" s="15">
        <v>1827.1</v>
      </c>
      <c r="E7" s="34">
        <v>463.49892</v>
      </c>
      <c r="F7" s="34">
        <v>3</v>
      </c>
      <c r="G7" s="34">
        <v>382.20299999999997</v>
      </c>
      <c r="H7" s="34">
        <v>141.02573999999998</v>
      </c>
    </row>
    <row r="8" spans="1:8">
      <c r="A8" s="17">
        <v>2</v>
      </c>
      <c r="B8" s="19" t="s">
        <v>1</v>
      </c>
      <c r="C8" s="18">
        <v>1994</v>
      </c>
      <c r="D8" s="19">
        <v>2178.1</v>
      </c>
      <c r="E8" s="35">
        <v>499.11064000000005</v>
      </c>
      <c r="F8" s="35">
        <v>3</v>
      </c>
      <c r="G8" s="35">
        <v>544.43781000000001</v>
      </c>
      <c r="H8" s="35">
        <v>262.99349000000001</v>
      </c>
    </row>
    <row r="9" spans="1:8">
      <c r="A9" s="13">
        <v>3</v>
      </c>
      <c r="B9" s="21" t="s">
        <v>2</v>
      </c>
      <c r="C9" s="20">
        <v>1961</v>
      </c>
      <c r="D9" s="21">
        <v>611.5</v>
      </c>
      <c r="E9" s="36">
        <v>192.76247000000004</v>
      </c>
      <c r="F9" s="36">
        <v>3</v>
      </c>
      <c r="G9" s="36">
        <v>170.67111000000003</v>
      </c>
      <c r="H9" s="36">
        <v>67.154669999999996</v>
      </c>
    </row>
    <row r="10" spans="1:8">
      <c r="A10" s="17">
        <v>4</v>
      </c>
      <c r="B10" s="19" t="s">
        <v>3</v>
      </c>
      <c r="C10" s="22">
        <v>1969</v>
      </c>
      <c r="D10" s="19">
        <v>3119.3999999999996</v>
      </c>
      <c r="E10" s="35">
        <v>735.60646999999994</v>
      </c>
      <c r="F10" s="35">
        <v>3</v>
      </c>
      <c r="G10" s="35">
        <v>736.76562999999999</v>
      </c>
      <c r="H10" s="35">
        <v>254.96242999999998</v>
      </c>
    </row>
    <row r="11" spans="1:8">
      <c r="A11" s="13">
        <v>5</v>
      </c>
      <c r="B11" s="21" t="s">
        <v>22</v>
      </c>
      <c r="C11" s="22">
        <v>1980</v>
      </c>
      <c r="D11" s="21">
        <v>4368.8</v>
      </c>
      <c r="E11" s="36">
        <v>1015.63966</v>
      </c>
      <c r="F11" s="36">
        <v>8.9873600000000007</v>
      </c>
      <c r="G11" s="36">
        <v>1013.4156700000001</v>
      </c>
      <c r="H11" s="36">
        <v>410.71503000000001</v>
      </c>
    </row>
    <row r="12" spans="1:8">
      <c r="A12" s="17">
        <v>6</v>
      </c>
      <c r="B12" s="19" t="s">
        <v>23</v>
      </c>
      <c r="C12" s="22">
        <v>1968</v>
      </c>
      <c r="D12" s="19">
        <v>2563.4</v>
      </c>
      <c r="E12" s="35">
        <v>969.54624000000001</v>
      </c>
      <c r="F12" s="35">
        <v>8.8525799999999997</v>
      </c>
      <c r="G12" s="35">
        <v>979.46720999999991</v>
      </c>
      <c r="H12" s="35">
        <v>458.68684999999999</v>
      </c>
    </row>
    <row r="13" spans="1:8">
      <c r="A13" s="13">
        <v>7</v>
      </c>
      <c r="B13" s="21" t="s">
        <v>24</v>
      </c>
      <c r="C13" s="22">
        <v>1965</v>
      </c>
      <c r="D13" s="21">
        <v>1994.6</v>
      </c>
      <c r="E13" s="36">
        <v>469.24175000000008</v>
      </c>
      <c r="F13" s="36">
        <v>8.8525799999999997</v>
      </c>
      <c r="G13" s="36">
        <v>440.75564999999995</v>
      </c>
      <c r="H13" s="36">
        <v>121.09941999999999</v>
      </c>
    </row>
    <row r="14" spans="1:8">
      <c r="A14" s="17">
        <v>8</v>
      </c>
      <c r="B14" s="19" t="s">
        <v>25</v>
      </c>
      <c r="C14" s="22">
        <v>1965</v>
      </c>
      <c r="D14" s="19">
        <v>1964.7</v>
      </c>
      <c r="E14" s="35">
        <v>431.63077000000004</v>
      </c>
      <c r="F14" s="35">
        <v>8.8525799999999997</v>
      </c>
      <c r="G14" s="35">
        <v>555.82687999999996</v>
      </c>
      <c r="H14" s="35">
        <v>190.79939999999999</v>
      </c>
    </row>
    <row r="15" spans="1:8">
      <c r="A15" s="13">
        <v>9</v>
      </c>
      <c r="B15" s="21" t="s">
        <v>26</v>
      </c>
      <c r="C15" s="22">
        <v>1966</v>
      </c>
      <c r="D15" s="21">
        <v>1982.1</v>
      </c>
      <c r="E15" s="36">
        <v>390.16675999999995</v>
      </c>
      <c r="F15" s="36">
        <v>8.9252000000000002</v>
      </c>
      <c r="G15" s="36">
        <v>477.55328000000003</v>
      </c>
      <c r="H15" s="36">
        <v>83.543899999999994</v>
      </c>
    </row>
    <row r="16" spans="1:8">
      <c r="A16" s="17">
        <v>10</v>
      </c>
      <c r="B16" s="19" t="s">
        <v>36</v>
      </c>
      <c r="C16" s="22">
        <v>1972</v>
      </c>
      <c r="D16" s="19">
        <v>3295.1</v>
      </c>
      <c r="E16" s="35">
        <v>730.39245999999991</v>
      </c>
      <c r="F16" s="35">
        <v>15.031139999999999</v>
      </c>
      <c r="G16" s="35">
        <v>633.24808999999993</v>
      </c>
      <c r="H16" s="35">
        <v>213.89631</v>
      </c>
    </row>
    <row r="17" spans="1:8">
      <c r="A17" s="13">
        <v>11</v>
      </c>
      <c r="B17" s="21" t="s">
        <v>43</v>
      </c>
      <c r="C17" s="22">
        <v>1976</v>
      </c>
      <c r="D17" s="21">
        <v>4380.5</v>
      </c>
      <c r="E17" s="36">
        <v>1109.8870900000002</v>
      </c>
      <c r="F17" s="36">
        <v>18.631139999999998</v>
      </c>
      <c r="G17" s="36">
        <v>1151.1125139999999</v>
      </c>
      <c r="H17" s="36">
        <v>453.35005000000001</v>
      </c>
    </row>
    <row r="18" spans="1:8">
      <c r="A18" s="17">
        <v>12</v>
      </c>
      <c r="B18" s="19" t="s">
        <v>44</v>
      </c>
      <c r="C18" s="22">
        <v>1976</v>
      </c>
      <c r="D18" s="19">
        <v>2704.7</v>
      </c>
      <c r="E18" s="35">
        <v>620.55043000000001</v>
      </c>
      <c r="F18" s="35">
        <v>17.431139999999999</v>
      </c>
      <c r="G18" s="35">
        <v>513.15169000000003</v>
      </c>
      <c r="H18" s="35">
        <v>148.34174999999999</v>
      </c>
    </row>
    <row r="19" spans="1:8">
      <c r="A19" s="13">
        <v>13</v>
      </c>
      <c r="B19" s="21" t="s">
        <v>45</v>
      </c>
      <c r="C19" s="22">
        <v>1977</v>
      </c>
      <c r="D19" s="21">
        <v>4386.2</v>
      </c>
      <c r="E19" s="36">
        <v>1107.2819500000003</v>
      </c>
      <c r="F19" s="36">
        <v>18.631139999999998</v>
      </c>
      <c r="G19" s="36">
        <v>1148.7788400000002</v>
      </c>
      <c r="H19" s="36">
        <v>453.67356000000001</v>
      </c>
    </row>
    <row r="20" spans="1:8">
      <c r="A20" s="17">
        <v>14</v>
      </c>
      <c r="B20" s="19" t="s">
        <v>46</v>
      </c>
      <c r="C20" s="22">
        <v>1986</v>
      </c>
      <c r="D20" s="19">
        <v>14697.62</v>
      </c>
      <c r="E20" s="35">
        <v>4120.9638400000003</v>
      </c>
      <c r="F20" s="35">
        <v>18.928799999999999</v>
      </c>
      <c r="G20" s="35">
        <v>4844.1774600000008</v>
      </c>
      <c r="H20" s="35">
        <v>2233.8409100000003</v>
      </c>
    </row>
    <row r="21" spans="1:8">
      <c r="A21" s="13">
        <v>15</v>
      </c>
      <c r="B21" s="21" t="s">
        <v>47</v>
      </c>
      <c r="C21" s="18">
        <v>1990</v>
      </c>
      <c r="D21" s="21">
        <v>8806.7000000000007</v>
      </c>
      <c r="E21" s="36">
        <v>2086.1429499999999</v>
      </c>
      <c r="F21" s="36">
        <v>14.83114</v>
      </c>
      <c r="G21" s="36">
        <v>2060.7297199999998</v>
      </c>
      <c r="H21" s="36">
        <v>869.25175999999999</v>
      </c>
    </row>
    <row r="22" spans="1:8">
      <c r="A22" s="17">
        <v>16</v>
      </c>
      <c r="B22" s="19" t="s">
        <v>48</v>
      </c>
      <c r="C22" s="22">
        <v>1988</v>
      </c>
      <c r="D22" s="19">
        <v>7198.4</v>
      </c>
      <c r="E22" s="35">
        <v>2114.59762</v>
      </c>
      <c r="F22" s="35">
        <v>14.90376</v>
      </c>
      <c r="G22" s="35">
        <v>2490.4798300000002</v>
      </c>
      <c r="H22" s="35">
        <v>923.37244999999996</v>
      </c>
    </row>
    <row r="23" spans="1:8">
      <c r="A23" s="13">
        <v>17</v>
      </c>
      <c r="B23" s="21" t="s">
        <v>4</v>
      </c>
      <c r="C23" s="20">
        <v>1962</v>
      </c>
      <c r="D23" s="21">
        <v>898.4</v>
      </c>
      <c r="E23" s="36">
        <v>366.01782999999995</v>
      </c>
      <c r="F23" s="36">
        <v>0</v>
      </c>
      <c r="G23" s="36">
        <v>266.08545600000002</v>
      </c>
      <c r="H23" s="36">
        <v>65.032519999999991</v>
      </c>
    </row>
    <row r="24" spans="1:8">
      <c r="A24" s="17">
        <v>18</v>
      </c>
      <c r="B24" s="19" t="s">
        <v>5</v>
      </c>
      <c r="C24" s="22">
        <v>1964</v>
      </c>
      <c r="D24" s="19">
        <v>1255</v>
      </c>
      <c r="E24" s="35">
        <v>346.92740000000003</v>
      </c>
      <c r="F24" s="35">
        <v>0.92520000000000002</v>
      </c>
      <c r="G24" s="35">
        <v>283.50652000000002</v>
      </c>
      <c r="H24" s="35">
        <v>67.546120000000002</v>
      </c>
    </row>
    <row r="25" spans="1:8">
      <c r="A25" s="13">
        <v>19</v>
      </c>
      <c r="B25" s="21" t="s">
        <v>6</v>
      </c>
      <c r="C25" s="22">
        <v>1965</v>
      </c>
      <c r="D25" s="21">
        <v>960.2</v>
      </c>
      <c r="E25" s="36">
        <v>249.48084</v>
      </c>
      <c r="F25" s="36">
        <v>0.85258</v>
      </c>
      <c r="G25" s="36">
        <v>232.94734</v>
      </c>
      <c r="H25" s="36">
        <v>54.023679999999999</v>
      </c>
    </row>
    <row r="26" spans="1:8">
      <c r="A26" s="17">
        <v>20</v>
      </c>
      <c r="B26" s="19" t="s">
        <v>7</v>
      </c>
      <c r="C26" s="22">
        <v>1974</v>
      </c>
      <c r="D26" s="19">
        <v>4414.3999999999996</v>
      </c>
      <c r="E26" s="35">
        <v>1081.03899</v>
      </c>
      <c r="F26" s="35">
        <v>8.8525799999999997</v>
      </c>
      <c r="G26" s="35">
        <v>1259.1230599999997</v>
      </c>
      <c r="H26" s="35">
        <v>588.76594999999998</v>
      </c>
    </row>
    <row r="27" spans="1:8">
      <c r="A27" s="13">
        <v>21</v>
      </c>
      <c r="B27" s="21" t="s">
        <v>8</v>
      </c>
      <c r="C27" s="22">
        <v>1976</v>
      </c>
      <c r="D27" s="21">
        <v>4375</v>
      </c>
      <c r="E27" s="36">
        <v>1111.5428300000001</v>
      </c>
      <c r="F27" s="36">
        <v>8.8525799999999997</v>
      </c>
      <c r="G27" s="36">
        <v>1048.4302500000001</v>
      </c>
      <c r="H27" s="36">
        <v>407.4692</v>
      </c>
    </row>
    <row r="28" spans="1:8">
      <c r="A28" s="17">
        <v>22</v>
      </c>
      <c r="B28" s="19" t="s">
        <v>9</v>
      </c>
      <c r="C28" s="22">
        <v>1988</v>
      </c>
      <c r="D28" s="19">
        <v>4831.7</v>
      </c>
      <c r="E28" s="35">
        <v>1213.78907</v>
      </c>
      <c r="F28" s="35">
        <v>8.8525799999999997</v>
      </c>
      <c r="G28" s="35">
        <v>1134.54089</v>
      </c>
      <c r="H28" s="35">
        <v>435.79671999999999</v>
      </c>
    </row>
    <row r="29" spans="1:8">
      <c r="A29" s="13">
        <v>23</v>
      </c>
      <c r="B29" s="21" t="s">
        <v>10</v>
      </c>
      <c r="C29" s="22">
        <v>1964</v>
      </c>
      <c r="D29" s="21">
        <v>1972.6</v>
      </c>
      <c r="E29" s="36">
        <v>641.84017000000006</v>
      </c>
      <c r="F29" s="36">
        <v>8.8525799999999997</v>
      </c>
      <c r="G29" s="36">
        <v>487.10012999999998</v>
      </c>
      <c r="H29" s="36">
        <v>129.32900999999998</v>
      </c>
    </row>
    <row r="30" spans="1:8">
      <c r="A30" s="17">
        <v>24</v>
      </c>
      <c r="B30" s="19" t="s">
        <v>11</v>
      </c>
      <c r="C30" s="20">
        <v>1963</v>
      </c>
      <c r="D30" s="19">
        <v>1994.5</v>
      </c>
      <c r="E30" s="35">
        <v>458.06744000000003</v>
      </c>
      <c r="F30" s="35">
        <v>8.9252000000000002</v>
      </c>
      <c r="G30" s="35">
        <v>581.68874000000005</v>
      </c>
      <c r="H30" s="35">
        <v>164.27513000000002</v>
      </c>
    </row>
    <row r="31" spans="1:8">
      <c r="A31" s="13">
        <v>25</v>
      </c>
      <c r="B31" s="21" t="s">
        <v>12</v>
      </c>
      <c r="C31" s="20">
        <v>1963</v>
      </c>
      <c r="D31" s="21">
        <v>2087.9</v>
      </c>
      <c r="E31" s="36">
        <v>447.56128000000001</v>
      </c>
      <c r="F31" s="36">
        <v>8.8525799999999997</v>
      </c>
      <c r="G31" s="36">
        <v>663.50804000000005</v>
      </c>
      <c r="H31" s="36">
        <v>376.49964</v>
      </c>
    </row>
    <row r="32" spans="1:8">
      <c r="A32" s="17">
        <v>26</v>
      </c>
      <c r="B32" s="19" t="s">
        <v>33</v>
      </c>
      <c r="C32" s="20">
        <v>1962</v>
      </c>
      <c r="D32" s="19">
        <v>1840.5</v>
      </c>
      <c r="E32" s="35">
        <v>508.81602999999996</v>
      </c>
      <c r="F32" s="35">
        <v>8.8525799999999997</v>
      </c>
      <c r="G32" s="35">
        <v>389.30601000000001</v>
      </c>
      <c r="H32" s="35">
        <v>113.15012</v>
      </c>
    </row>
    <row r="33" spans="1:8">
      <c r="A33" s="13">
        <v>27</v>
      </c>
      <c r="B33" s="21" t="s">
        <v>34</v>
      </c>
      <c r="C33" s="20">
        <v>1961</v>
      </c>
      <c r="D33" s="21">
        <v>1817.6</v>
      </c>
      <c r="E33" s="36">
        <v>395.65532000000002</v>
      </c>
      <c r="F33" s="36">
        <v>8.8525799999999997</v>
      </c>
      <c r="G33" s="36">
        <v>391.44557000000003</v>
      </c>
      <c r="H33" s="36">
        <v>84.071880000000007</v>
      </c>
    </row>
    <row r="34" spans="1:8">
      <c r="A34" s="17">
        <v>28</v>
      </c>
      <c r="B34" s="19" t="s">
        <v>35</v>
      </c>
      <c r="C34" s="22">
        <v>1964</v>
      </c>
      <c r="D34" s="19">
        <v>1589.8</v>
      </c>
      <c r="E34" s="35">
        <v>356.15724</v>
      </c>
      <c r="F34" s="35">
        <v>8.8525799999999997</v>
      </c>
      <c r="G34" s="35">
        <v>367.11801000000003</v>
      </c>
      <c r="H34" s="35">
        <v>139.41759999999999</v>
      </c>
    </row>
    <row r="35" spans="1:8">
      <c r="A35" s="13">
        <v>29</v>
      </c>
      <c r="B35" s="21" t="s">
        <v>13</v>
      </c>
      <c r="C35" s="20">
        <v>1953</v>
      </c>
      <c r="D35" s="21">
        <v>696.7</v>
      </c>
      <c r="E35" s="36">
        <v>334.90152999999998</v>
      </c>
      <c r="F35" s="36">
        <v>0</v>
      </c>
      <c r="G35" s="36">
        <v>211.23606999999998</v>
      </c>
      <c r="H35" s="36">
        <v>33.493960000000001</v>
      </c>
    </row>
    <row r="36" spans="1:8">
      <c r="A36" s="17">
        <v>30</v>
      </c>
      <c r="B36" s="19" t="s">
        <v>14</v>
      </c>
      <c r="C36" s="20">
        <v>1953</v>
      </c>
      <c r="D36" s="19">
        <v>103.1</v>
      </c>
      <c r="E36" s="35">
        <v>22.838760000000001</v>
      </c>
      <c r="F36" s="35">
        <v>0</v>
      </c>
      <c r="G36" s="35">
        <v>14.29102</v>
      </c>
      <c r="H36" s="35">
        <v>12.26201</v>
      </c>
    </row>
    <row r="37" spans="1:8">
      <c r="A37" s="13">
        <v>31</v>
      </c>
      <c r="B37" s="21" t="s">
        <v>15</v>
      </c>
      <c r="C37" s="18">
        <v>1990</v>
      </c>
      <c r="D37" s="21">
        <v>8413.2000000000007</v>
      </c>
      <c r="E37" s="36">
        <v>2388.7348500000003</v>
      </c>
      <c r="F37" s="36">
        <v>20.252580000000002</v>
      </c>
      <c r="G37" s="36">
        <v>2561.4579899999999</v>
      </c>
      <c r="H37" s="36">
        <v>865.44849999999997</v>
      </c>
    </row>
    <row r="38" spans="1:8">
      <c r="A38" s="13">
        <v>32</v>
      </c>
      <c r="B38" s="21" t="s">
        <v>37</v>
      </c>
      <c r="C38" s="22">
        <v>1977</v>
      </c>
      <c r="D38" s="21"/>
      <c r="E38" s="36">
        <v>1131.08</v>
      </c>
      <c r="F38" s="36">
        <v>65.38</v>
      </c>
      <c r="G38" s="36">
        <v>1005.91</v>
      </c>
      <c r="H38" s="36">
        <v>260.46945999999997</v>
      </c>
    </row>
    <row r="39" spans="1:8">
      <c r="A39" s="30"/>
      <c r="B39" s="29" t="s">
        <v>16</v>
      </c>
      <c r="C39" s="41" t="s">
        <v>52</v>
      </c>
      <c r="D39" s="29">
        <f>SUM(D7:D38)</f>
        <v>103329.51999999999</v>
      </c>
      <c r="E39" s="37">
        <f t="shared" ref="E39:H39" si="0">SUM(E7:E38)</f>
        <v>28111.469600000004</v>
      </c>
      <c r="F39" s="37">
        <f t="shared" si="0"/>
        <v>342.01475999999991</v>
      </c>
      <c r="G39" s="37">
        <f t="shared" si="0"/>
        <v>29040.469479999996</v>
      </c>
      <c r="H39" s="37">
        <f t="shared" si="0"/>
        <v>11083.759220000002</v>
      </c>
    </row>
    <row r="40" spans="1:8">
      <c r="A40" s="23" t="s">
        <v>38</v>
      </c>
    </row>
    <row r="42" spans="1:8">
      <c r="B42" s="25"/>
      <c r="C42" s="24" t="s">
        <v>31</v>
      </c>
      <c r="D42" s="25">
        <v>21225.1</v>
      </c>
      <c r="E42" s="38">
        <v>5437.4873600000001</v>
      </c>
      <c r="F42" s="38">
        <v>41.08372</v>
      </c>
      <c r="G42" s="38">
        <v>5548.8285200000009</v>
      </c>
      <c r="H42" s="38">
        <v>2138.71949</v>
      </c>
    </row>
    <row r="43" spans="1:8">
      <c r="B43" s="27"/>
      <c r="C43" s="26" t="s">
        <v>32</v>
      </c>
      <c r="D43" s="27">
        <v>79445.62</v>
      </c>
      <c r="E43" s="39">
        <v>19947.361580000001</v>
      </c>
      <c r="F43" s="39">
        <v>262.44809999999995</v>
      </c>
      <c r="G43" s="39">
        <v>20803.408944000003</v>
      </c>
      <c r="H43" s="39">
        <v>8029.099799999999</v>
      </c>
    </row>
    <row r="44" spans="1:8">
      <c r="B44" s="25"/>
      <c r="C44" s="28" t="s">
        <v>39</v>
      </c>
      <c r="D44" s="25">
        <v>10050.199999999999</v>
      </c>
      <c r="E44" s="38">
        <v>2726.62066</v>
      </c>
      <c r="F44" s="38">
        <v>38.482939999999999</v>
      </c>
      <c r="G44" s="38">
        <v>2688.2320159999999</v>
      </c>
      <c r="H44" s="38">
        <v>915.93993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&amp;LОтчет об исполнении управляющей организацией договора управления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 показ-ли по КУ 2014</vt:lpstr>
      <vt:lpstr>Доходы и расходы за 2014 год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2015-03-24T13:37:54Z</cp:lastPrinted>
  <dcterms:created xsi:type="dcterms:W3CDTF">2015-03-18T04:10:40Z</dcterms:created>
  <dcterms:modified xsi:type="dcterms:W3CDTF">2015-03-25T03:03:51Z</dcterms:modified>
</cp:coreProperties>
</file>