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сайт 2014" sheetId="1" r:id="rId1"/>
  </sheets>
  <definedNames>
    <definedName name="_xlnm.Print_Area" localSheetId="0">'на сайт 2014'!$A$1:$L$66</definedName>
  </definedNames>
  <calcPr fullCalcOnLoad="1"/>
</workbook>
</file>

<file path=xl/sharedStrings.xml><?xml version="1.0" encoding="utf-8"?>
<sst xmlns="http://schemas.openxmlformats.org/spreadsheetml/2006/main" count="138" uniqueCount="92">
  <si>
    <t xml:space="preserve">                                      РАЗМЕР</t>
  </si>
  <si>
    <t>платы  за  жилое  помещение  на  2014  год  для  собственников</t>
  </si>
  <si>
    <t xml:space="preserve"> жилых  помещений,  которые  приняли  решение  о  выборе</t>
  </si>
  <si>
    <t xml:space="preserve"> управляющей  компанией   ООО  «ЖЭУ-3»</t>
  </si>
  <si>
    <t>№</t>
  </si>
  <si>
    <t>Адрес</t>
  </si>
  <si>
    <t>Кол-во</t>
  </si>
  <si>
    <t>Степень благо-</t>
  </si>
  <si>
    <t xml:space="preserve">   Управление,</t>
  </si>
  <si>
    <t xml:space="preserve">Содержание и </t>
  </si>
  <si>
    <t xml:space="preserve">Уборка лестнич- </t>
  </si>
  <si>
    <t>Вывоз твердых</t>
  </si>
  <si>
    <t>Уборка придомо-</t>
  </si>
  <si>
    <t xml:space="preserve">             Иные услуги:</t>
  </si>
  <si>
    <t>общед.</t>
  </si>
  <si>
    <t>п/п</t>
  </si>
  <si>
    <t>этажей</t>
  </si>
  <si>
    <t>устройства</t>
  </si>
  <si>
    <t>ИТОГО</t>
  </si>
  <si>
    <t xml:space="preserve">содержание </t>
  </si>
  <si>
    <t xml:space="preserve">эксплуатация </t>
  </si>
  <si>
    <t>ных клеток</t>
  </si>
  <si>
    <t>бытовых отходов</t>
  </si>
  <si>
    <t>вой территории</t>
  </si>
  <si>
    <t>приборы</t>
  </si>
  <si>
    <t xml:space="preserve"> ТАРИФ</t>
  </si>
  <si>
    <t>и ремонт</t>
  </si>
  <si>
    <t>лифтов</t>
  </si>
  <si>
    <t xml:space="preserve">Обсл. газового </t>
  </si>
  <si>
    <t>учета</t>
  </si>
  <si>
    <t>оборудования с квартиры</t>
  </si>
  <si>
    <t>обсл</t>
  </si>
  <si>
    <t>Северный 29</t>
  </si>
  <si>
    <t>кирпич, от 10 - 30</t>
  </si>
  <si>
    <t>К. Перекрещенко 13А</t>
  </si>
  <si>
    <t>панель, от 10 - 30</t>
  </si>
  <si>
    <t>Лермонтова 8</t>
  </si>
  <si>
    <t>Лермонтова 16</t>
  </si>
  <si>
    <t>Северный 7</t>
  </si>
  <si>
    <t>Торговая 14</t>
  </si>
  <si>
    <t>Торговая 24</t>
  </si>
  <si>
    <t>Торговая 26</t>
  </si>
  <si>
    <t>Торговая 28</t>
  </si>
  <si>
    <t>Торговая 38</t>
  </si>
  <si>
    <t>Торосова 18</t>
  </si>
  <si>
    <t>Северный 23</t>
  </si>
  <si>
    <t>Др. Народов 18</t>
  </si>
  <si>
    <t>панель, свыше 30</t>
  </si>
  <si>
    <t>Др. Народов 20</t>
  </si>
  <si>
    <t>К. Перекрещенко 2</t>
  </si>
  <si>
    <t>Лермонтова 14</t>
  </si>
  <si>
    <t>Северный 13</t>
  </si>
  <si>
    <t>Северный 15</t>
  </si>
  <si>
    <t>Северный 27</t>
  </si>
  <si>
    <t>Торговая 28А</t>
  </si>
  <si>
    <t>Торговая 30</t>
  </si>
  <si>
    <t>Торговая 34</t>
  </si>
  <si>
    <t>Торговая 36</t>
  </si>
  <si>
    <t>Торосова 14</t>
  </si>
  <si>
    <t>Торосова 16</t>
  </si>
  <si>
    <t>Торосова 23</t>
  </si>
  <si>
    <t>Торосова 26</t>
  </si>
  <si>
    <t>К. Перекрещенко 4</t>
  </si>
  <si>
    <t>К. Перекрещенко 7</t>
  </si>
  <si>
    <t>К. Перекрещенко 8</t>
  </si>
  <si>
    <t>К. Перекрещенко 10</t>
  </si>
  <si>
    <t>К. Перекрещенко 12</t>
  </si>
  <si>
    <t>К. Перекрещенко 13</t>
  </si>
  <si>
    <t>К. Перекрещенко 15</t>
  </si>
  <si>
    <t>К. Перекрещенко 16</t>
  </si>
  <si>
    <t>К. Перекрещенко 17</t>
  </si>
  <si>
    <t>К. Перекрещенко 18</t>
  </si>
  <si>
    <t>К. Перекрещенко 20</t>
  </si>
  <si>
    <t>Лермонтова 6</t>
  </si>
  <si>
    <t>Лермонтова 10</t>
  </si>
  <si>
    <t>Северный 9</t>
  </si>
  <si>
    <t>Торговая 20</t>
  </si>
  <si>
    <t>Торговая 22</t>
  </si>
  <si>
    <t>Северный 5/1</t>
  </si>
  <si>
    <t>секц., от 10 - 30</t>
  </si>
  <si>
    <t>Северный 5/2</t>
  </si>
  <si>
    <t>Крылова 94</t>
  </si>
  <si>
    <t>Торговая 32</t>
  </si>
  <si>
    <t>панель,  до 10 лет</t>
  </si>
  <si>
    <t>Северный 33</t>
  </si>
  <si>
    <t>кирпич,  до 10 лет</t>
  </si>
  <si>
    <t>Комарова 18</t>
  </si>
  <si>
    <t>Комарова 20</t>
  </si>
  <si>
    <t>Лермонтова 9</t>
  </si>
  <si>
    <t>Пушкина  123</t>
  </si>
  <si>
    <r>
      <t>СПРАВОЧНО:</t>
    </r>
    <r>
      <rPr>
        <sz val="12"/>
        <rFont val="Arial"/>
        <family val="2"/>
      </rPr>
      <t xml:space="preserve"> Размер платы за жилое помещение взимается  с 1 кв. м жилой площади</t>
    </r>
  </si>
  <si>
    <t>Обслуживание газового оборудования с 1 кв. м жилой площади.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</si>
</sst>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0" fillId="0" borderId="5" xfId="0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0" fillId="0" borderId="7" xfId="0" applyFill="1" applyBorder="1" applyAlignment="1">
      <alignment horizontal="center"/>
    </xf>
    <xf numFmtId="164" fontId="2" fillId="0" borderId="3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2" fillId="0" borderId="10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2" fillId="0" borderId="13" xfId="0" applyFont="1" applyFill="1" applyBorder="1" applyAlignment="1">
      <alignment horizontal="center"/>
    </xf>
    <xf numFmtId="164" fontId="2" fillId="0" borderId="13" xfId="0" applyFont="1" applyFill="1" applyBorder="1" applyAlignment="1">
      <alignment/>
    </xf>
    <xf numFmtId="165" fontId="0" fillId="0" borderId="13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28">
      <selection activeCell="G24" sqref="G24"/>
    </sheetView>
  </sheetViews>
  <sheetFormatPr defaultColWidth="9.140625" defaultRowHeight="12.75"/>
  <cols>
    <col min="1" max="1" width="4.57421875" style="1" customWidth="1"/>
    <col min="2" max="2" width="21.421875" style="1" customWidth="1"/>
    <col min="3" max="3" width="9.140625" style="1" customWidth="1"/>
    <col min="4" max="5" width="16.28125" style="1" customWidth="1"/>
    <col min="6" max="6" width="14.140625" style="1" customWidth="1"/>
    <col min="7" max="7" width="14.421875" style="1" customWidth="1"/>
    <col min="8" max="8" width="16.140625" style="1" customWidth="1"/>
    <col min="9" max="9" width="17.421875" style="1" customWidth="1"/>
    <col min="10" max="10" width="16.8515625" style="1" customWidth="1"/>
    <col min="11" max="11" width="14.8515625" style="1" customWidth="1"/>
    <col min="12" max="12" width="9.140625" style="1" customWidth="1"/>
    <col min="13" max="42" width="9.140625" style="2" customWidth="1"/>
    <col min="43" max="188" width="9.140625" style="1" customWidth="1"/>
  </cols>
  <sheetData>
    <row r="1" spans="2:5" ht="12.75">
      <c r="B1" s="3" t="s">
        <v>0</v>
      </c>
      <c r="C1" s="3"/>
      <c r="D1" s="3"/>
      <c r="E1" s="3"/>
    </row>
    <row r="2" spans="2:7" ht="12.75">
      <c r="B2" s="4" t="s">
        <v>1</v>
      </c>
      <c r="C2" s="4"/>
      <c r="D2" s="4"/>
      <c r="E2" s="4"/>
      <c r="F2" s="5"/>
      <c r="G2" s="5"/>
    </row>
    <row r="3" spans="2:7" ht="12.75">
      <c r="B3" s="4" t="s">
        <v>2</v>
      </c>
      <c r="C3" s="4"/>
      <c r="D3" s="4"/>
      <c r="E3" s="4"/>
      <c r="F3" s="5"/>
      <c r="G3" s="5"/>
    </row>
    <row r="4" spans="2:7" ht="12.75">
      <c r="B4" s="4" t="s">
        <v>3</v>
      </c>
      <c r="C4" s="4"/>
      <c r="D4" s="4"/>
      <c r="E4" s="4"/>
      <c r="F4" s="5"/>
      <c r="G4" s="5"/>
    </row>
    <row r="6" spans="1:12" ht="12.75">
      <c r="A6" s="6" t="s">
        <v>4</v>
      </c>
      <c r="B6" s="7" t="s">
        <v>5</v>
      </c>
      <c r="C6" s="7" t="s">
        <v>6</v>
      </c>
      <c r="D6" s="8" t="s">
        <v>7</v>
      </c>
      <c r="E6" s="8"/>
      <c r="F6" s="7" t="s">
        <v>8</v>
      </c>
      <c r="G6" s="6" t="s">
        <v>9</v>
      </c>
      <c r="H6" s="9" t="s">
        <v>10</v>
      </c>
      <c r="I6" s="7" t="s">
        <v>11</v>
      </c>
      <c r="J6" s="7" t="s">
        <v>12</v>
      </c>
      <c r="K6" s="10" t="s">
        <v>13</v>
      </c>
      <c r="L6" s="11" t="s">
        <v>14</v>
      </c>
    </row>
    <row r="7" spans="1:12" ht="12.75">
      <c r="A7" s="12" t="s">
        <v>15</v>
      </c>
      <c r="B7" s="13"/>
      <c r="C7" s="14" t="s">
        <v>16</v>
      </c>
      <c r="D7" s="15" t="s">
        <v>17</v>
      </c>
      <c r="E7" s="15" t="s">
        <v>18</v>
      </c>
      <c r="F7" s="14" t="s">
        <v>19</v>
      </c>
      <c r="G7" s="12" t="s">
        <v>20</v>
      </c>
      <c r="H7" s="16" t="s">
        <v>21</v>
      </c>
      <c r="I7" s="14" t="s">
        <v>22</v>
      </c>
      <c r="J7" s="14" t="s">
        <v>23</v>
      </c>
      <c r="K7" s="17"/>
      <c r="L7" s="18" t="s">
        <v>24</v>
      </c>
    </row>
    <row r="8" spans="1:12" ht="12.75">
      <c r="A8" s="18"/>
      <c r="B8" s="18"/>
      <c r="C8" s="18"/>
      <c r="D8" s="19"/>
      <c r="E8" s="19" t="s">
        <v>25</v>
      </c>
      <c r="F8" s="14" t="s">
        <v>26</v>
      </c>
      <c r="G8" s="14" t="s">
        <v>27</v>
      </c>
      <c r="H8" s="20"/>
      <c r="I8" s="18"/>
      <c r="J8" s="18"/>
      <c r="K8" s="21" t="s">
        <v>28</v>
      </c>
      <c r="L8" s="18" t="s">
        <v>29</v>
      </c>
    </row>
    <row r="9" spans="1:12" ht="12.75">
      <c r="A9" s="22"/>
      <c r="B9" s="22"/>
      <c r="C9" s="22"/>
      <c r="D9" s="23"/>
      <c r="E9" s="23"/>
      <c r="F9" s="22"/>
      <c r="G9" s="22"/>
      <c r="H9" s="24"/>
      <c r="I9" s="22"/>
      <c r="J9" s="22"/>
      <c r="K9" s="25" t="s">
        <v>30</v>
      </c>
      <c r="L9" s="18" t="s">
        <v>31</v>
      </c>
    </row>
    <row r="10" spans="1:12" ht="12.75">
      <c r="A10" s="26">
        <v>1</v>
      </c>
      <c r="B10" s="27" t="s">
        <v>32</v>
      </c>
      <c r="C10" s="26">
        <v>9</v>
      </c>
      <c r="D10" s="28" t="s">
        <v>33</v>
      </c>
      <c r="E10" s="29">
        <f aca="true" t="shared" si="0" ref="E10:E39">F10+G10+H10+I10+J10+L10</f>
        <v>20.080000000000002</v>
      </c>
      <c r="F10" s="30">
        <v>13</v>
      </c>
      <c r="G10" s="30">
        <v>2.21</v>
      </c>
      <c r="H10" s="30">
        <v>1.3</v>
      </c>
      <c r="I10" s="30">
        <v>0.78</v>
      </c>
      <c r="J10" s="30">
        <v>2.79</v>
      </c>
      <c r="K10" s="30"/>
      <c r="L10" s="31"/>
    </row>
    <row r="11" spans="1:12" ht="13.5" customHeight="1">
      <c r="A11" s="32">
        <v>2</v>
      </c>
      <c r="B11" s="33" t="s">
        <v>34</v>
      </c>
      <c r="C11" s="26">
        <v>9</v>
      </c>
      <c r="D11" s="31" t="s">
        <v>35</v>
      </c>
      <c r="E11" s="29">
        <f t="shared" si="0"/>
        <v>22.72</v>
      </c>
      <c r="F11" s="34">
        <v>13.49</v>
      </c>
      <c r="G11" s="34">
        <v>4.14</v>
      </c>
      <c r="H11" s="34">
        <v>1.3</v>
      </c>
      <c r="I11" s="34">
        <v>1</v>
      </c>
      <c r="J11" s="34">
        <v>2.79</v>
      </c>
      <c r="K11" s="34"/>
      <c r="L11" s="31"/>
    </row>
    <row r="12" spans="1:12" ht="12.75">
      <c r="A12" s="32">
        <v>3</v>
      </c>
      <c r="B12" s="33" t="s">
        <v>36</v>
      </c>
      <c r="C12" s="26">
        <v>9</v>
      </c>
      <c r="D12" s="31" t="s">
        <v>35</v>
      </c>
      <c r="E12" s="29">
        <f t="shared" si="0"/>
        <v>22.650000000000002</v>
      </c>
      <c r="F12" s="34">
        <v>13.49</v>
      </c>
      <c r="G12" s="34">
        <v>4.07</v>
      </c>
      <c r="H12" s="34">
        <v>1.3</v>
      </c>
      <c r="I12" s="34">
        <v>1</v>
      </c>
      <c r="J12" s="34">
        <v>2.79</v>
      </c>
      <c r="K12" s="34"/>
      <c r="L12" s="31"/>
    </row>
    <row r="13" spans="1:12" ht="12.75">
      <c r="A13" s="32">
        <v>4</v>
      </c>
      <c r="B13" s="33" t="s">
        <v>37</v>
      </c>
      <c r="C13" s="26">
        <v>9</v>
      </c>
      <c r="D13" s="31" t="s">
        <v>35</v>
      </c>
      <c r="E13" s="29">
        <f t="shared" si="0"/>
        <v>22.61</v>
      </c>
      <c r="F13" s="34">
        <v>13.49</v>
      </c>
      <c r="G13" s="34">
        <v>4.03</v>
      </c>
      <c r="H13" s="34">
        <v>1.3</v>
      </c>
      <c r="I13" s="34">
        <v>1</v>
      </c>
      <c r="J13" s="34">
        <v>2.79</v>
      </c>
      <c r="K13" s="34"/>
      <c r="L13" s="31"/>
    </row>
    <row r="14" spans="1:42" s="35" customFormat="1" ht="13.5" customHeight="1">
      <c r="A14" s="32">
        <v>5</v>
      </c>
      <c r="B14" s="33" t="s">
        <v>38</v>
      </c>
      <c r="C14" s="26">
        <v>9</v>
      </c>
      <c r="D14" s="31" t="s">
        <v>35</v>
      </c>
      <c r="E14" s="29">
        <f t="shared" si="0"/>
        <v>24.03</v>
      </c>
      <c r="F14" s="34">
        <v>14.33</v>
      </c>
      <c r="G14" s="34">
        <v>4.02</v>
      </c>
      <c r="H14" s="34">
        <v>1.38</v>
      </c>
      <c r="I14" s="34">
        <v>0.89</v>
      </c>
      <c r="J14" s="34">
        <v>2.96</v>
      </c>
      <c r="K14" s="34"/>
      <c r="L14" s="31">
        <v>0.45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12" ht="12.75">
      <c r="A15" s="32">
        <v>6</v>
      </c>
      <c r="B15" s="33" t="s">
        <v>39</v>
      </c>
      <c r="C15" s="26">
        <v>9</v>
      </c>
      <c r="D15" s="31" t="s">
        <v>35</v>
      </c>
      <c r="E15" s="29">
        <f t="shared" si="0"/>
        <v>22.21</v>
      </c>
      <c r="F15" s="34">
        <v>13.49</v>
      </c>
      <c r="G15" s="34">
        <v>3.63</v>
      </c>
      <c r="H15" s="34">
        <v>1.3</v>
      </c>
      <c r="I15" s="34">
        <v>1</v>
      </c>
      <c r="J15" s="34">
        <v>2.79</v>
      </c>
      <c r="K15" s="34"/>
      <c r="L15" s="31"/>
    </row>
    <row r="16" spans="1:12" ht="12.75">
      <c r="A16" s="32">
        <v>7</v>
      </c>
      <c r="B16" s="33" t="s">
        <v>40</v>
      </c>
      <c r="C16" s="26">
        <v>9</v>
      </c>
      <c r="D16" s="31" t="s">
        <v>35</v>
      </c>
      <c r="E16" s="29">
        <f t="shared" si="0"/>
        <v>21.54</v>
      </c>
      <c r="F16" s="34">
        <v>13.49</v>
      </c>
      <c r="G16" s="34">
        <v>2.96</v>
      </c>
      <c r="H16" s="34">
        <v>1.3</v>
      </c>
      <c r="I16" s="34">
        <v>1</v>
      </c>
      <c r="J16" s="34">
        <v>2.79</v>
      </c>
      <c r="K16" s="34"/>
      <c r="L16" s="31"/>
    </row>
    <row r="17" spans="1:12" ht="12.75">
      <c r="A17" s="32">
        <v>8</v>
      </c>
      <c r="B17" s="33" t="s">
        <v>41</v>
      </c>
      <c r="C17" s="26">
        <v>9</v>
      </c>
      <c r="D17" s="31" t="s">
        <v>35</v>
      </c>
      <c r="E17" s="29">
        <f t="shared" si="0"/>
        <v>21.66</v>
      </c>
      <c r="F17" s="34">
        <v>13.49</v>
      </c>
      <c r="G17" s="34">
        <v>3.08</v>
      </c>
      <c r="H17" s="34">
        <v>1.3</v>
      </c>
      <c r="I17" s="34">
        <v>1</v>
      </c>
      <c r="J17" s="34">
        <v>2.79</v>
      </c>
      <c r="K17" s="34"/>
      <c r="L17" s="31"/>
    </row>
    <row r="18" spans="1:12" ht="12.75">
      <c r="A18" s="32">
        <v>9</v>
      </c>
      <c r="B18" s="33" t="s">
        <v>42</v>
      </c>
      <c r="C18" s="26">
        <v>9</v>
      </c>
      <c r="D18" s="31" t="s">
        <v>35</v>
      </c>
      <c r="E18" s="29">
        <f t="shared" si="0"/>
        <v>22.37</v>
      </c>
      <c r="F18" s="34">
        <v>13.49</v>
      </c>
      <c r="G18" s="34">
        <v>3.79</v>
      </c>
      <c r="H18" s="34">
        <v>1.3</v>
      </c>
      <c r="I18" s="34">
        <v>1</v>
      </c>
      <c r="J18" s="34">
        <v>2.79</v>
      </c>
      <c r="K18" s="34"/>
      <c r="L18" s="31"/>
    </row>
    <row r="19" spans="1:12" ht="12.75">
      <c r="A19" s="32">
        <v>10</v>
      </c>
      <c r="B19" s="33" t="s">
        <v>43</v>
      </c>
      <c r="C19" s="26">
        <v>9</v>
      </c>
      <c r="D19" s="31" t="s">
        <v>35</v>
      </c>
      <c r="E19" s="29">
        <f t="shared" si="0"/>
        <v>22.38</v>
      </c>
      <c r="F19" s="34">
        <v>13.49</v>
      </c>
      <c r="G19" s="34">
        <v>3.8</v>
      </c>
      <c r="H19" s="34">
        <v>1.3</v>
      </c>
      <c r="I19" s="34">
        <v>1</v>
      </c>
      <c r="J19" s="34">
        <v>2.79</v>
      </c>
      <c r="K19" s="34"/>
      <c r="L19" s="31"/>
    </row>
    <row r="20" spans="1:12" ht="12.75">
      <c r="A20" s="32">
        <v>11</v>
      </c>
      <c r="B20" s="33" t="s">
        <v>44</v>
      </c>
      <c r="C20" s="26">
        <v>9</v>
      </c>
      <c r="D20" s="31" t="s">
        <v>35</v>
      </c>
      <c r="E20" s="29">
        <f t="shared" si="0"/>
        <v>17.75</v>
      </c>
      <c r="F20" s="34">
        <v>8.76</v>
      </c>
      <c r="G20" s="34">
        <v>3.83</v>
      </c>
      <c r="H20" s="34">
        <v>1.3</v>
      </c>
      <c r="I20" s="34">
        <v>0.62</v>
      </c>
      <c r="J20" s="34">
        <v>2.79</v>
      </c>
      <c r="K20" s="34"/>
      <c r="L20" s="31">
        <v>0.45</v>
      </c>
    </row>
    <row r="21" spans="1:12" ht="12.75">
      <c r="A21" s="32">
        <v>12</v>
      </c>
      <c r="B21" s="33" t="s">
        <v>45</v>
      </c>
      <c r="C21" s="26">
        <v>9</v>
      </c>
      <c r="D21" s="31" t="s">
        <v>35</v>
      </c>
      <c r="E21" s="29">
        <f t="shared" si="0"/>
        <v>22.45</v>
      </c>
      <c r="F21" s="34">
        <v>13.49</v>
      </c>
      <c r="G21" s="34">
        <v>3.87</v>
      </c>
      <c r="H21" s="34">
        <v>1.3</v>
      </c>
      <c r="I21" s="34">
        <v>1</v>
      </c>
      <c r="J21" s="34">
        <v>2.79</v>
      </c>
      <c r="K21" s="34"/>
      <c r="L21" s="31"/>
    </row>
    <row r="22" spans="1:12" ht="12.75">
      <c r="A22" s="32">
        <v>13</v>
      </c>
      <c r="B22" s="33" t="s">
        <v>46</v>
      </c>
      <c r="C22" s="26">
        <v>9</v>
      </c>
      <c r="D22" s="31" t="s">
        <v>47</v>
      </c>
      <c r="E22" s="29">
        <f t="shared" si="0"/>
        <v>22.07</v>
      </c>
      <c r="F22" s="34">
        <v>13.13</v>
      </c>
      <c r="G22" s="34">
        <v>3.81</v>
      </c>
      <c r="H22" s="34">
        <v>1.3</v>
      </c>
      <c r="I22" s="34">
        <v>1.04</v>
      </c>
      <c r="J22" s="34">
        <v>2.79</v>
      </c>
      <c r="K22" s="34"/>
      <c r="L22" s="31"/>
    </row>
    <row r="23" spans="1:12" ht="12.75">
      <c r="A23" s="32">
        <v>14</v>
      </c>
      <c r="B23" s="33" t="s">
        <v>48</v>
      </c>
      <c r="C23" s="26">
        <v>9</v>
      </c>
      <c r="D23" s="31" t="s">
        <v>47</v>
      </c>
      <c r="E23" s="29">
        <f t="shared" si="0"/>
        <v>20.869999999999997</v>
      </c>
      <c r="F23" s="34">
        <v>13.12</v>
      </c>
      <c r="G23" s="34">
        <v>2.62</v>
      </c>
      <c r="H23" s="34">
        <v>1.3</v>
      </c>
      <c r="I23" s="34">
        <v>1.04</v>
      </c>
      <c r="J23" s="34">
        <v>2.79</v>
      </c>
      <c r="K23" s="34"/>
      <c r="L23" s="31"/>
    </row>
    <row r="24" spans="1:12" ht="12.75">
      <c r="A24" s="32">
        <v>15</v>
      </c>
      <c r="B24" s="33" t="s">
        <v>49</v>
      </c>
      <c r="C24" s="26">
        <v>9</v>
      </c>
      <c r="D24" s="31" t="s">
        <v>47</v>
      </c>
      <c r="E24" s="29">
        <f t="shared" si="0"/>
        <v>22.05</v>
      </c>
      <c r="F24" s="34">
        <v>13.13</v>
      </c>
      <c r="G24" s="34">
        <v>3.79</v>
      </c>
      <c r="H24" s="34">
        <v>1.3</v>
      </c>
      <c r="I24" s="34">
        <v>1.04</v>
      </c>
      <c r="J24" s="34">
        <v>2.79</v>
      </c>
      <c r="K24" s="34"/>
      <c r="L24" s="31"/>
    </row>
    <row r="25" spans="1:12" ht="12.75">
      <c r="A25" s="32">
        <v>16</v>
      </c>
      <c r="B25" s="33" t="s">
        <v>50</v>
      </c>
      <c r="C25" s="32">
        <v>5</v>
      </c>
      <c r="D25" s="31" t="s">
        <v>35</v>
      </c>
      <c r="E25" s="29">
        <f t="shared" si="0"/>
        <v>17.580000000000002</v>
      </c>
      <c r="F25" s="34">
        <v>12.43</v>
      </c>
      <c r="G25" s="34"/>
      <c r="H25" s="34">
        <v>1.3</v>
      </c>
      <c r="I25" s="34">
        <v>1.06</v>
      </c>
      <c r="J25" s="34">
        <v>2.79</v>
      </c>
      <c r="K25" s="34"/>
      <c r="L25" s="31"/>
    </row>
    <row r="26" spans="1:12" ht="12.75">
      <c r="A26" s="32">
        <v>17</v>
      </c>
      <c r="B26" s="33" t="s">
        <v>51</v>
      </c>
      <c r="C26" s="32">
        <v>5</v>
      </c>
      <c r="D26" s="31" t="s">
        <v>35</v>
      </c>
      <c r="E26" s="29">
        <f t="shared" si="0"/>
        <v>17.580000000000002</v>
      </c>
      <c r="F26" s="34">
        <v>12.43</v>
      </c>
      <c r="G26" s="34"/>
      <c r="H26" s="34">
        <v>1.3</v>
      </c>
      <c r="I26" s="34">
        <v>1.06</v>
      </c>
      <c r="J26" s="34">
        <v>2.79</v>
      </c>
      <c r="K26" s="34"/>
      <c r="L26" s="31"/>
    </row>
    <row r="27" spans="1:12" ht="12.75">
      <c r="A27" s="32">
        <v>18</v>
      </c>
      <c r="B27" s="33" t="s">
        <v>52</v>
      </c>
      <c r="C27" s="32">
        <v>5</v>
      </c>
      <c r="D27" s="31" t="s">
        <v>35</v>
      </c>
      <c r="E27" s="29">
        <f t="shared" si="0"/>
        <v>17.580000000000002</v>
      </c>
      <c r="F27" s="34">
        <v>12.43</v>
      </c>
      <c r="G27" s="34"/>
      <c r="H27" s="34">
        <v>1.3</v>
      </c>
      <c r="I27" s="34">
        <v>1.06</v>
      </c>
      <c r="J27" s="34">
        <v>2.79</v>
      </c>
      <c r="K27" s="34"/>
      <c r="L27" s="31"/>
    </row>
    <row r="28" spans="1:12" ht="12.75">
      <c r="A28" s="32">
        <v>19</v>
      </c>
      <c r="B28" s="33" t="s">
        <v>53</v>
      </c>
      <c r="C28" s="32">
        <v>5</v>
      </c>
      <c r="D28" s="31" t="s">
        <v>35</v>
      </c>
      <c r="E28" s="29">
        <f t="shared" si="0"/>
        <v>17.580000000000002</v>
      </c>
      <c r="F28" s="34">
        <v>12.43</v>
      </c>
      <c r="G28" s="34"/>
      <c r="H28" s="34">
        <v>1.3</v>
      </c>
      <c r="I28" s="34">
        <v>1.06</v>
      </c>
      <c r="J28" s="34">
        <v>2.79</v>
      </c>
      <c r="K28" s="34"/>
      <c r="L28" s="31"/>
    </row>
    <row r="29" spans="1:12" ht="12.75">
      <c r="A29" s="32">
        <v>20</v>
      </c>
      <c r="B29" s="33" t="s">
        <v>54</v>
      </c>
      <c r="C29" s="32">
        <v>5</v>
      </c>
      <c r="D29" s="31" t="s">
        <v>35</v>
      </c>
      <c r="E29" s="29">
        <f t="shared" si="0"/>
        <v>17.580000000000002</v>
      </c>
      <c r="F29" s="34">
        <v>12.43</v>
      </c>
      <c r="G29" s="34"/>
      <c r="H29" s="34">
        <v>1.3</v>
      </c>
      <c r="I29" s="34">
        <v>1.06</v>
      </c>
      <c r="J29" s="34">
        <v>2.79</v>
      </c>
      <c r="K29" s="34"/>
      <c r="L29" s="31"/>
    </row>
    <row r="30" spans="1:42" s="35" customFormat="1" ht="12.75">
      <c r="A30" s="32">
        <v>21</v>
      </c>
      <c r="B30" s="33" t="s">
        <v>55</v>
      </c>
      <c r="C30" s="32">
        <v>5</v>
      </c>
      <c r="D30" s="31" t="s">
        <v>35</v>
      </c>
      <c r="E30" s="29">
        <f t="shared" si="0"/>
        <v>19.7</v>
      </c>
      <c r="F30" s="34">
        <v>14</v>
      </c>
      <c r="G30" s="34"/>
      <c r="H30" s="34">
        <v>1.55</v>
      </c>
      <c r="I30" s="34">
        <v>0.79</v>
      </c>
      <c r="J30" s="34">
        <v>2.91</v>
      </c>
      <c r="K30" s="34"/>
      <c r="L30" s="31">
        <v>0.45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12" ht="12.75">
      <c r="A31" s="32">
        <v>22</v>
      </c>
      <c r="B31" s="33" t="s">
        <v>56</v>
      </c>
      <c r="C31" s="32">
        <v>5</v>
      </c>
      <c r="D31" s="31" t="s">
        <v>35</v>
      </c>
      <c r="E31" s="29">
        <f t="shared" si="0"/>
        <v>17.580000000000002</v>
      </c>
      <c r="F31" s="34">
        <v>12.43</v>
      </c>
      <c r="G31" s="34"/>
      <c r="H31" s="34">
        <v>1.3</v>
      </c>
      <c r="I31" s="34">
        <v>1.06</v>
      </c>
      <c r="J31" s="34">
        <v>2.79</v>
      </c>
      <c r="K31" s="34"/>
      <c r="L31" s="31"/>
    </row>
    <row r="32" spans="1:42" s="35" customFormat="1" ht="12.75">
      <c r="A32" s="32">
        <v>23</v>
      </c>
      <c r="B32" s="33" t="s">
        <v>57</v>
      </c>
      <c r="C32" s="32">
        <v>5</v>
      </c>
      <c r="D32" s="31" t="s">
        <v>35</v>
      </c>
      <c r="E32" s="29">
        <f t="shared" si="0"/>
        <v>20</v>
      </c>
      <c r="F32" s="34">
        <v>14.42</v>
      </c>
      <c r="G32" s="34"/>
      <c r="H32" s="34">
        <v>1.38</v>
      </c>
      <c r="I32" s="34">
        <v>0.79</v>
      </c>
      <c r="J32" s="34">
        <v>2.96</v>
      </c>
      <c r="K32" s="34"/>
      <c r="L32" s="31">
        <v>0.45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35" customFormat="1" ht="12.75">
      <c r="A33" s="32">
        <v>24</v>
      </c>
      <c r="B33" s="33" t="s">
        <v>58</v>
      </c>
      <c r="C33" s="32">
        <v>5</v>
      </c>
      <c r="D33" s="31" t="s">
        <v>35</v>
      </c>
      <c r="E33" s="29">
        <f t="shared" si="0"/>
        <v>20.41</v>
      </c>
      <c r="F33" s="34">
        <v>14.43</v>
      </c>
      <c r="G33" s="34"/>
      <c r="H33" s="34">
        <v>1.55</v>
      </c>
      <c r="I33" s="34">
        <v>1.07</v>
      </c>
      <c r="J33" s="34">
        <v>2.91</v>
      </c>
      <c r="K33" s="34"/>
      <c r="L33" s="31">
        <v>0.45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12" ht="12.75">
      <c r="A34" s="32">
        <v>25</v>
      </c>
      <c r="B34" s="33" t="s">
        <v>59</v>
      </c>
      <c r="C34" s="32">
        <v>5</v>
      </c>
      <c r="D34" s="31" t="s">
        <v>35</v>
      </c>
      <c r="E34" s="29">
        <f t="shared" si="0"/>
        <v>17.580000000000002</v>
      </c>
      <c r="F34" s="34">
        <v>12.43</v>
      </c>
      <c r="G34" s="34"/>
      <c r="H34" s="34">
        <v>1.3</v>
      </c>
      <c r="I34" s="34">
        <v>1.06</v>
      </c>
      <c r="J34" s="34">
        <v>2.79</v>
      </c>
      <c r="K34" s="34"/>
      <c r="L34" s="31"/>
    </row>
    <row r="35" spans="1:12" ht="12.75">
      <c r="A35" s="32">
        <v>26</v>
      </c>
      <c r="B35" s="33" t="s">
        <v>60</v>
      </c>
      <c r="C35" s="32">
        <v>5</v>
      </c>
      <c r="D35" s="31" t="s">
        <v>35</v>
      </c>
      <c r="E35" s="29">
        <f t="shared" si="0"/>
        <v>17.580000000000002</v>
      </c>
      <c r="F35" s="34">
        <v>12.43</v>
      </c>
      <c r="G35" s="34"/>
      <c r="H35" s="34">
        <v>1.3</v>
      </c>
      <c r="I35" s="34">
        <v>1.06</v>
      </c>
      <c r="J35" s="34">
        <v>2.79</v>
      </c>
      <c r="K35" s="34"/>
      <c r="L35" s="31"/>
    </row>
    <row r="36" spans="1:12" ht="12.75">
      <c r="A36" s="32">
        <v>27</v>
      </c>
      <c r="B36" s="33" t="s">
        <v>61</v>
      </c>
      <c r="C36" s="32">
        <v>5</v>
      </c>
      <c r="D36" s="31" t="s">
        <v>35</v>
      </c>
      <c r="E36" s="29">
        <f t="shared" si="0"/>
        <v>17.580000000000002</v>
      </c>
      <c r="F36" s="34">
        <v>12.43</v>
      </c>
      <c r="G36" s="34"/>
      <c r="H36" s="34">
        <v>1.3</v>
      </c>
      <c r="I36" s="34">
        <v>1.06</v>
      </c>
      <c r="J36" s="34">
        <v>2.79</v>
      </c>
      <c r="K36" s="34"/>
      <c r="L36" s="31"/>
    </row>
    <row r="37" spans="1:12" ht="12.75">
      <c r="A37" s="32">
        <v>28</v>
      </c>
      <c r="B37" s="33" t="s">
        <v>62</v>
      </c>
      <c r="C37" s="32">
        <v>5</v>
      </c>
      <c r="D37" s="31" t="s">
        <v>47</v>
      </c>
      <c r="E37" s="29">
        <f t="shared" si="0"/>
        <v>17.61</v>
      </c>
      <c r="F37" s="34">
        <v>12.43</v>
      </c>
      <c r="G37" s="34"/>
      <c r="H37" s="34">
        <v>1.3</v>
      </c>
      <c r="I37" s="34">
        <v>1.09</v>
      </c>
      <c r="J37" s="34">
        <v>2.79</v>
      </c>
      <c r="K37" s="34">
        <v>1.07</v>
      </c>
      <c r="L37" s="31"/>
    </row>
    <row r="38" spans="1:12" ht="12.75">
      <c r="A38" s="32">
        <v>29</v>
      </c>
      <c r="B38" s="33" t="s">
        <v>63</v>
      </c>
      <c r="C38" s="32">
        <v>5</v>
      </c>
      <c r="D38" s="31" t="s">
        <v>47</v>
      </c>
      <c r="E38" s="29">
        <f t="shared" si="0"/>
        <v>17.61</v>
      </c>
      <c r="F38" s="34">
        <v>12.43</v>
      </c>
      <c r="G38" s="34"/>
      <c r="H38" s="34">
        <v>1.3</v>
      </c>
      <c r="I38" s="34">
        <v>1.09</v>
      </c>
      <c r="J38" s="34">
        <v>2.79</v>
      </c>
      <c r="K38" s="34"/>
      <c r="L38" s="31"/>
    </row>
    <row r="39" spans="1:12" ht="12.75">
      <c r="A39" s="32">
        <v>30</v>
      </c>
      <c r="B39" s="33" t="s">
        <v>64</v>
      </c>
      <c r="C39" s="32">
        <v>5</v>
      </c>
      <c r="D39" s="31" t="s">
        <v>47</v>
      </c>
      <c r="E39" s="29">
        <f t="shared" si="0"/>
        <v>17.61</v>
      </c>
      <c r="F39" s="34">
        <v>12.43</v>
      </c>
      <c r="G39" s="34"/>
      <c r="H39" s="34">
        <v>1.3</v>
      </c>
      <c r="I39" s="34">
        <v>1.09</v>
      </c>
      <c r="J39" s="34">
        <v>2.79</v>
      </c>
      <c r="K39" s="34">
        <v>1.08</v>
      </c>
      <c r="L39" s="31"/>
    </row>
    <row r="40" spans="1:42" s="35" customFormat="1" ht="12.75">
      <c r="A40" s="32">
        <v>31</v>
      </c>
      <c r="B40" s="33" t="s">
        <v>65</v>
      </c>
      <c r="C40" s="32">
        <v>5</v>
      </c>
      <c r="D40" s="31" t="s">
        <v>47</v>
      </c>
      <c r="E40" s="29">
        <f>F40+G40+H40+I40+J40+L40+K40</f>
        <v>25.29</v>
      </c>
      <c r="F40" s="34">
        <v>18.65</v>
      </c>
      <c r="G40" s="34"/>
      <c r="H40" s="34">
        <v>1.38</v>
      </c>
      <c r="I40" s="34">
        <v>0.98</v>
      </c>
      <c r="J40" s="34">
        <v>2.96</v>
      </c>
      <c r="K40" s="34">
        <v>0.87</v>
      </c>
      <c r="L40" s="31">
        <v>0.45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12" ht="12.75">
      <c r="A41" s="32">
        <v>32</v>
      </c>
      <c r="B41" s="33" t="s">
        <v>66</v>
      </c>
      <c r="C41" s="32">
        <v>5</v>
      </c>
      <c r="D41" s="31" t="s">
        <v>47</v>
      </c>
      <c r="E41" s="29">
        <f aca="true" t="shared" si="1" ref="E41:E60">F41+G41+H41+I41+J41+L41</f>
        <v>17.61</v>
      </c>
      <c r="F41" s="34">
        <v>12.43</v>
      </c>
      <c r="G41" s="34"/>
      <c r="H41" s="34">
        <v>1.3</v>
      </c>
      <c r="I41" s="34">
        <v>1.09</v>
      </c>
      <c r="J41" s="34">
        <v>2.79</v>
      </c>
      <c r="K41" s="34">
        <v>0.89</v>
      </c>
      <c r="L41" s="31"/>
    </row>
    <row r="42" spans="1:42" s="35" customFormat="1" ht="12.75">
      <c r="A42" s="32">
        <v>33</v>
      </c>
      <c r="B42" s="33" t="s">
        <v>67</v>
      </c>
      <c r="C42" s="32">
        <v>5</v>
      </c>
      <c r="D42" s="31" t="s">
        <v>47</v>
      </c>
      <c r="E42" s="29">
        <f t="shared" si="1"/>
        <v>20.65</v>
      </c>
      <c r="F42" s="34">
        <v>15.77</v>
      </c>
      <c r="G42" s="34"/>
      <c r="H42" s="34">
        <v>1.38</v>
      </c>
      <c r="I42" s="34">
        <v>1.29</v>
      </c>
      <c r="J42" s="34">
        <v>2.21</v>
      </c>
      <c r="K42" s="34"/>
      <c r="L42" s="3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12" ht="12.75">
      <c r="A43" s="32">
        <v>34</v>
      </c>
      <c r="B43" s="33" t="s">
        <v>68</v>
      </c>
      <c r="C43" s="32">
        <v>5</v>
      </c>
      <c r="D43" s="31" t="s">
        <v>47</v>
      </c>
      <c r="E43" s="29">
        <f t="shared" si="1"/>
        <v>17.61</v>
      </c>
      <c r="F43" s="34">
        <v>12.43</v>
      </c>
      <c r="G43" s="34"/>
      <c r="H43" s="34">
        <v>1.3</v>
      </c>
      <c r="I43" s="34">
        <v>1.09</v>
      </c>
      <c r="J43" s="34">
        <v>2.79</v>
      </c>
      <c r="K43" s="34"/>
      <c r="L43" s="31"/>
    </row>
    <row r="44" spans="1:12" ht="12.75">
      <c r="A44" s="32">
        <v>35</v>
      </c>
      <c r="B44" s="33" t="s">
        <v>69</v>
      </c>
      <c r="C44" s="32">
        <v>5</v>
      </c>
      <c r="D44" s="31" t="s">
        <v>47</v>
      </c>
      <c r="E44" s="29">
        <f t="shared" si="1"/>
        <v>17.61</v>
      </c>
      <c r="F44" s="34">
        <v>12.43</v>
      </c>
      <c r="G44" s="34"/>
      <c r="H44" s="34">
        <v>1.3</v>
      </c>
      <c r="I44" s="34">
        <v>1.09</v>
      </c>
      <c r="J44" s="34">
        <v>2.79</v>
      </c>
      <c r="K44" s="34">
        <v>0.89</v>
      </c>
      <c r="L44" s="31"/>
    </row>
    <row r="45" spans="1:12" ht="12.75">
      <c r="A45" s="32">
        <v>36</v>
      </c>
      <c r="B45" s="33" t="s">
        <v>70</v>
      </c>
      <c r="C45" s="32">
        <v>5</v>
      </c>
      <c r="D45" s="31" t="s">
        <v>47</v>
      </c>
      <c r="E45" s="29">
        <f t="shared" si="1"/>
        <v>17.61</v>
      </c>
      <c r="F45" s="34">
        <v>12.43</v>
      </c>
      <c r="G45" s="34"/>
      <c r="H45" s="34">
        <v>1.3</v>
      </c>
      <c r="I45" s="34">
        <v>1.09</v>
      </c>
      <c r="J45" s="34">
        <v>2.79</v>
      </c>
      <c r="K45" s="34"/>
      <c r="L45" s="31"/>
    </row>
    <row r="46" spans="1:12" ht="12.75">
      <c r="A46" s="32">
        <v>37</v>
      </c>
      <c r="B46" s="33" t="s">
        <v>71</v>
      </c>
      <c r="C46" s="32">
        <v>5</v>
      </c>
      <c r="D46" s="31" t="s">
        <v>47</v>
      </c>
      <c r="E46" s="29">
        <f t="shared" si="1"/>
        <v>17.61</v>
      </c>
      <c r="F46" s="34">
        <v>12.43</v>
      </c>
      <c r="G46" s="34"/>
      <c r="H46" s="34">
        <v>1.3</v>
      </c>
      <c r="I46" s="34">
        <v>1.09</v>
      </c>
      <c r="J46" s="34">
        <v>2.79</v>
      </c>
      <c r="K46" s="34">
        <v>1.19</v>
      </c>
      <c r="L46" s="31"/>
    </row>
    <row r="47" spans="1:42" s="35" customFormat="1" ht="12.75">
      <c r="A47" s="32">
        <v>38</v>
      </c>
      <c r="B47" s="33" t="s">
        <v>72</v>
      </c>
      <c r="C47" s="32">
        <v>5</v>
      </c>
      <c r="D47" s="31" t="s">
        <v>47</v>
      </c>
      <c r="E47" s="29">
        <f>F47+G47+H47+I47+J47+L47+K47</f>
        <v>20.73</v>
      </c>
      <c r="F47" s="34">
        <v>13.92</v>
      </c>
      <c r="G47" s="34"/>
      <c r="H47" s="34">
        <v>1.38</v>
      </c>
      <c r="I47" s="34">
        <v>0.98</v>
      </c>
      <c r="J47" s="34">
        <v>2.96</v>
      </c>
      <c r="K47" s="34">
        <v>1.04</v>
      </c>
      <c r="L47" s="31">
        <v>0.45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35" customFormat="1" ht="12.75">
      <c r="A48" s="32">
        <v>39</v>
      </c>
      <c r="B48" s="33" t="s">
        <v>73</v>
      </c>
      <c r="C48" s="32">
        <v>5</v>
      </c>
      <c r="D48" s="31" t="s">
        <v>47</v>
      </c>
      <c r="E48" s="29">
        <f t="shared" si="1"/>
        <v>21.2</v>
      </c>
      <c r="F48" s="34">
        <v>15.51</v>
      </c>
      <c r="G48" s="34"/>
      <c r="H48" s="34">
        <v>1.38</v>
      </c>
      <c r="I48" s="34">
        <v>0.9</v>
      </c>
      <c r="J48" s="34">
        <v>2.96</v>
      </c>
      <c r="K48" s="34"/>
      <c r="L48" s="31">
        <v>0.45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12" ht="12.75">
      <c r="A49" s="32">
        <v>40</v>
      </c>
      <c r="B49" s="33" t="s">
        <v>74</v>
      </c>
      <c r="C49" s="32">
        <v>5</v>
      </c>
      <c r="D49" s="31" t="s">
        <v>47</v>
      </c>
      <c r="E49" s="29">
        <f t="shared" si="1"/>
        <v>17.61</v>
      </c>
      <c r="F49" s="34">
        <v>12.43</v>
      </c>
      <c r="G49" s="34"/>
      <c r="H49" s="34">
        <v>1.3</v>
      </c>
      <c r="I49" s="34">
        <v>1.09</v>
      </c>
      <c r="J49" s="34">
        <v>2.79</v>
      </c>
      <c r="K49" s="34"/>
      <c r="L49" s="31"/>
    </row>
    <row r="50" spans="1:12" ht="12.75">
      <c r="A50" s="32">
        <v>41</v>
      </c>
      <c r="B50" s="33" t="s">
        <v>75</v>
      </c>
      <c r="C50" s="32">
        <v>5</v>
      </c>
      <c r="D50" s="31" t="s">
        <v>47</v>
      </c>
      <c r="E50" s="29">
        <f t="shared" si="1"/>
        <v>17.61</v>
      </c>
      <c r="F50" s="34">
        <v>12.43</v>
      </c>
      <c r="G50" s="34"/>
      <c r="H50" s="34">
        <v>1.3</v>
      </c>
      <c r="I50" s="34">
        <v>1.09</v>
      </c>
      <c r="J50" s="34">
        <v>2.79</v>
      </c>
      <c r="K50" s="34"/>
      <c r="L50" s="31"/>
    </row>
    <row r="51" spans="1:12" ht="12.75">
      <c r="A51" s="32">
        <v>42</v>
      </c>
      <c r="B51" s="33" t="s">
        <v>76</v>
      </c>
      <c r="C51" s="32">
        <v>5</v>
      </c>
      <c r="D51" s="31" t="s">
        <v>47</v>
      </c>
      <c r="E51" s="29">
        <f t="shared" si="1"/>
        <v>17.61</v>
      </c>
      <c r="F51" s="34">
        <v>12.43</v>
      </c>
      <c r="G51" s="34"/>
      <c r="H51" s="34">
        <v>1.3</v>
      </c>
      <c r="I51" s="34">
        <v>1.09</v>
      </c>
      <c r="J51" s="34">
        <v>2.79</v>
      </c>
      <c r="K51" s="34"/>
      <c r="L51" s="31"/>
    </row>
    <row r="52" spans="1:12" ht="12.75">
      <c r="A52" s="32">
        <v>43</v>
      </c>
      <c r="B52" s="33" t="s">
        <v>77</v>
      </c>
      <c r="C52" s="32">
        <v>5</v>
      </c>
      <c r="D52" s="31" t="s">
        <v>47</v>
      </c>
      <c r="E52" s="29">
        <f t="shared" si="1"/>
        <v>17.61</v>
      </c>
      <c r="F52" s="34">
        <v>12.43</v>
      </c>
      <c r="G52" s="34"/>
      <c r="H52" s="34">
        <v>1.3</v>
      </c>
      <c r="I52" s="34">
        <v>1.09</v>
      </c>
      <c r="J52" s="34">
        <v>2.79</v>
      </c>
      <c r="K52" s="34"/>
      <c r="L52" s="31"/>
    </row>
    <row r="53" spans="1:12" ht="12.75">
      <c r="A53" s="32">
        <v>44</v>
      </c>
      <c r="B53" s="33" t="s">
        <v>78</v>
      </c>
      <c r="C53" s="32">
        <v>5</v>
      </c>
      <c r="D53" s="31" t="s">
        <v>79</v>
      </c>
      <c r="E53" s="29">
        <f t="shared" si="1"/>
        <v>18.09</v>
      </c>
      <c r="F53" s="34">
        <v>12.43</v>
      </c>
      <c r="G53" s="34"/>
      <c r="H53" s="34">
        <v>1.3</v>
      </c>
      <c r="I53" s="34">
        <v>1.57</v>
      </c>
      <c r="J53" s="34">
        <v>2.79</v>
      </c>
      <c r="K53" s="34"/>
      <c r="L53" s="31"/>
    </row>
    <row r="54" spans="1:12" ht="12.75">
      <c r="A54" s="32">
        <v>45</v>
      </c>
      <c r="B54" s="33" t="s">
        <v>80</v>
      </c>
      <c r="C54" s="32">
        <v>5</v>
      </c>
      <c r="D54" s="31" t="s">
        <v>79</v>
      </c>
      <c r="E54" s="29">
        <f t="shared" si="1"/>
        <v>18.09</v>
      </c>
      <c r="F54" s="34">
        <v>12.43</v>
      </c>
      <c r="G54" s="34"/>
      <c r="H54" s="34">
        <v>1.3</v>
      </c>
      <c r="I54" s="34">
        <v>1.57</v>
      </c>
      <c r="J54" s="34">
        <v>2.79</v>
      </c>
      <c r="K54" s="34"/>
      <c r="L54" s="31"/>
    </row>
    <row r="55" spans="1:42" s="35" customFormat="1" ht="12.75">
      <c r="A55" s="32">
        <v>46</v>
      </c>
      <c r="B55" s="33" t="s">
        <v>81</v>
      </c>
      <c r="C55" s="32">
        <v>9</v>
      </c>
      <c r="D55" s="31" t="s">
        <v>35</v>
      </c>
      <c r="E55" s="29">
        <f t="shared" si="1"/>
        <v>23.21</v>
      </c>
      <c r="F55" s="34">
        <v>13.49</v>
      </c>
      <c r="G55" s="34">
        <v>4.26</v>
      </c>
      <c r="H55" s="34">
        <v>1.55</v>
      </c>
      <c r="I55" s="34">
        <v>0.67</v>
      </c>
      <c r="J55" s="34">
        <v>2.79</v>
      </c>
      <c r="K55" s="34"/>
      <c r="L55" s="31">
        <v>0.45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12" ht="12.75">
      <c r="A56" s="32">
        <v>47</v>
      </c>
      <c r="B56" s="33" t="s">
        <v>82</v>
      </c>
      <c r="C56" s="32">
        <v>9</v>
      </c>
      <c r="D56" s="31" t="s">
        <v>83</v>
      </c>
      <c r="E56" s="29">
        <f t="shared" si="1"/>
        <v>16.939999999999998</v>
      </c>
      <c r="F56" s="34">
        <v>8.36</v>
      </c>
      <c r="G56" s="34">
        <v>2.45</v>
      </c>
      <c r="H56" s="34">
        <v>1.86</v>
      </c>
      <c r="I56" s="34">
        <v>1.03</v>
      </c>
      <c r="J56" s="34">
        <v>2.79</v>
      </c>
      <c r="K56" s="34"/>
      <c r="L56" s="31">
        <v>0.45</v>
      </c>
    </row>
    <row r="57" spans="1:42" s="35" customFormat="1" ht="12.75">
      <c r="A57" s="32">
        <v>48</v>
      </c>
      <c r="B57" s="33" t="s">
        <v>84</v>
      </c>
      <c r="C57" s="32">
        <v>6</v>
      </c>
      <c r="D57" s="31" t="s">
        <v>85</v>
      </c>
      <c r="E57" s="29">
        <f t="shared" si="1"/>
        <v>31.18</v>
      </c>
      <c r="F57" s="34">
        <v>7.4</v>
      </c>
      <c r="G57" s="34">
        <v>4.1</v>
      </c>
      <c r="H57" s="34">
        <v>9.3</v>
      </c>
      <c r="I57" s="34">
        <v>0</v>
      </c>
      <c r="J57" s="34">
        <v>9.92</v>
      </c>
      <c r="K57" s="34"/>
      <c r="L57" s="31">
        <v>0.46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12" ht="12.75">
      <c r="A58" s="32">
        <v>49</v>
      </c>
      <c r="B58" s="33" t="s">
        <v>86</v>
      </c>
      <c r="C58" s="36">
        <v>10</v>
      </c>
      <c r="D58" s="31" t="s">
        <v>35</v>
      </c>
      <c r="E58" s="29">
        <f t="shared" si="1"/>
        <v>20.520000000000003</v>
      </c>
      <c r="F58" s="37">
        <v>14.51</v>
      </c>
      <c r="G58" s="37">
        <v>3.43</v>
      </c>
      <c r="H58" s="34">
        <v>1.57</v>
      </c>
      <c r="I58" s="37">
        <v>1.01</v>
      </c>
      <c r="J58" s="31"/>
      <c r="K58" s="31"/>
      <c r="L58" s="31"/>
    </row>
    <row r="59" spans="1:42" s="35" customFormat="1" ht="12.75">
      <c r="A59" s="32">
        <v>50</v>
      </c>
      <c r="B59" s="33" t="s">
        <v>87</v>
      </c>
      <c r="C59" s="36">
        <v>6</v>
      </c>
      <c r="D59" s="31" t="s">
        <v>35</v>
      </c>
      <c r="E59" s="29">
        <f t="shared" si="1"/>
        <v>23.79</v>
      </c>
      <c r="F59" s="37">
        <v>15.51</v>
      </c>
      <c r="G59" s="37"/>
      <c r="H59" s="34">
        <v>1.57</v>
      </c>
      <c r="I59" s="37">
        <v>0.94</v>
      </c>
      <c r="J59" s="37">
        <v>5.32</v>
      </c>
      <c r="K59" s="31"/>
      <c r="L59" s="31">
        <v>0.45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35" customFormat="1" ht="12.75">
      <c r="A60" s="32">
        <v>51</v>
      </c>
      <c r="B60" s="33" t="s">
        <v>88</v>
      </c>
      <c r="C60" s="36">
        <v>9</v>
      </c>
      <c r="D60" s="31" t="s">
        <v>35</v>
      </c>
      <c r="E60" s="29">
        <f t="shared" si="1"/>
        <v>25.270000000000003</v>
      </c>
      <c r="F60" s="37">
        <v>14.4</v>
      </c>
      <c r="G60" s="37">
        <v>4.97</v>
      </c>
      <c r="H60" s="34">
        <v>1.57</v>
      </c>
      <c r="I60" s="37">
        <v>0.92</v>
      </c>
      <c r="J60" s="37">
        <v>2.96</v>
      </c>
      <c r="K60" s="31"/>
      <c r="L60" s="31">
        <v>0.45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35" customFormat="1" ht="12.75">
      <c r="A61" s="32">
        <v>51</v>
      </c>
      <c r="B61" s="33" t="s">
        <v>89</v>
      </c>
      <c r="C61" s="36">
        <v>9</v>
      </c>
      <c r="D61" s="31" t="s">
        <v>47</v>
      </c>
      <c r="E61" s="29">
        <f>F61+G61+H61+I61+J61+L61</f>
        <v>20.7</v>
      </c>
      <c r="F61" s="37">
        <v>13.04</v>
      </c>
      <c r="G61" s="37">
        <v>4.17</v>
      </c>
      <c r="H61" s="34">
        <v>2.01</v>
      </c>
      <c r="I61" s="37">
        <v>0.81</v>
      </c>
      <c r="J61" s="37"/>
      <c r="K61" s="31"/>
      <c r="L61" s="31">
        <v>0.67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2:8" ht="12.75">
      <c r="B62" s="4" t="s">
        <v>90</v>
      </c>
      <c r="C62" s="5"/>
      <c r="D62" s="5"/>
      <c r="E62" s="5"/>
      <c r="F62" s="5"/>
      <c r="G62" s="5"/>
      <c r="H62" s="5"/>
    </row>
    <row r="63" spans="2:8" ht="12.75">
      <c r="B63" s="5" t="s">
        <v>91</v>
      </c>
      <c r="C63" s="5"/>
      <c r="D63" s="5"/>
      <c r="E63" s="5"/>
      <c r="F63" s="5"/>
      <c r="G63" s="5"/>
      <c r="H63" s="5"/>
    </row>
    <row r="64" spans="2:7" ht="12.75">
      <c r="B64" s="38"/>
      <c r="C64" s="38"/>
      <c r="D64" s="38"/>
      <c r="E64" s="38"/>
      <c r="F64" s="38"/>
      <c r="G64" s="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2014-12-31T03:50:43Z</cp:lastPrinted>
  <dcterms:created xsi:type="dcterms:W3CDTF">1996-10-08T23:32:33Z</dcterms:created>
  <dcterms:modified xsi:type="dcterms:W3CDTF">2015-02-18T08:42:55Z</dcterms:modified>
  <cp:category/>
  <cp:version/>
  <cp:contentType/>
  <cp:contentStatus/>
</cp:coreProperties>
</file>